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d-1wph\uaip\AÑO 2021\EXPEDIENTES DIGITALES DE SOLICITUDES DE INFORMACION\376-UAIP-FGR-2021-3\"/>
    </mc:Choice>
  </mc:AlternateContent>
  <bookViews>
    <workbookView xWindow="0" yWindow="0" windowWidth="28800" windowHeight="10830" activeTab="3"/>
  </bookViews>
  <sheets>
    <sheet name="VICTIMAS" sheetId="1" r:id="rId1"/>
    <sheet name="IMPUTADOS" sheetId="2" r:id="rId2"/>
    <sheet name="CASOS JUDICIALIZADOS" sheetId="3" r:id="rId3"/>
    <sheet name="SENTENCIAS CONDENATORIA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</calcChain>
</file>

<file path=xl/sharedStrings.xml><?xml version="1.0" encoding="utf-8"?>
<sst xmlns="http://schemas.openxmlformats.org/spreadsheetml/2006/main" count="186" uniqueCount="117">
  <si>
    <t>Año 2019</t>
  </si>
  <si>
    <t>Año 2020</t>
  </si>
  <si>
    <t>Año 2021</t>
  </si>
  <si>
    <t>Hombre</t>
  </si>
  <si>
    <t>Mujer</t>
  </si>
  <si>
    <t>No Registrado</t>
  </si>
  <si>
    <t>0 - 12 Años</t>
  </si>
  <si>
    <t>18 - 30 Años</t>
  </si>
  <si>
    <t>41 - 50 Años</t>
  </si>
  <si>
    <t>Total</t>
  </si>
  <si>
    <t>31 - 40 Años</t>
  </si>
  <si>
    <t>Edad No Registrada</t>
  </si>
  <si>
    <t>13 - 17 Años</t>
  </si>
  <si>
    <t>51 - 60 Años</t>
  </si>
  <si>
    <t>61 - 70 Años</t>
  </si>
  <si>
    <t>71 - 80 Años</t>
  </si>
  <si>
    <t>81 - 90 Años</t>
  </si>
  <si>
    <t>Mayores a 90 Años</t>
  </si>
  <si>
    <t>Aeropuerto</t>
  </si>
  <si>
    <t>Apartamento</t>
  </si>
  <si>
    <t>Avenida</t>
  </si>
  <si>
    <t>Banco</t>
  </si>
  <si>
    <t>Bar</t>
  </si>
  <si>
    <t>Barrio</t>
  </si>
  <si>
    <t>Boulevard</t>
  </si>
  <si>
    <t>Calle</t>
  </si>
  <si>
    <t>Callejón</t>
  </si>
  <si>
    <t>Camino</t>
  </si>
  <si>
    <t>Cancha</t>
  </si>
  <si>
    <t>Cantón</t>
  </si>
  <si>
    <t>Carretera</t>
  </si>
  <si>
    <t>Casa Abandonada</t>
  </si>
  <si>
    <t>Casa de Amigo</t>
  </si>
  <si>
    <t>Casa de residencia de familiar</t>
  </si>
  <si>
    <t>Casa de Residencia de la Victima</t>
  </si>
  <si>
    <t>Casa de Residencia Particular</t>
  </si>
  <si>
    <t>Caserío</t>
  </si>
  <si>
    <t>Cementerio</t>
  </si>
  <si>
    <t>Centro Comercial</t>
  </si>
  <si>
    <t>Centro de Prevención</t>
  </si>
  <si>
    <t>Cervecería</t>
  </si>
  <si>
    <t>Clínica</t>
  </si>
  <si>
    <t>Colegio</t>
  </si>
  <si>
    <t>Comunidad</t>
  </si>
  <si>
    <t>Discoteca</t>
  </si>
  <si>
    <t>Empresa</t>
  </si>
  <si>
    <t>Finca</t>
  </si>
  <si>
    <t>Hacienda</t>
  </si>
  <si>
    <t>Hospedaje</t>
  </si>
  <si>
    <t>Hospital</t>
  </si>
  <si>
    <t>Hotel</t>
  </si>
  <si>
    <t>Iglesia</t>
  </si>
  <si>
    <t>Lugar de Trabajo</t>
  </si>
  <si>
    <t>Mercado</t>
  </si>
  <si>
    <t>Mesón</t>
  </si>
  <si>
    <t>No Determinado</t>
  </si>
  <si>
    <t>Oficina Pública</t>
  </si>
  <si>
    <t>Parque</t>
  </si>
  <si>
    <t>Parqueo</t>
  </si>
  <si>
    <t>Pasaje</t>
  </si>
  <si>
    <t>Plaza Pública</t>
  </si>
  <si>
    <t>Predio Baldío</t>
  </si>
  <si>
    <t>Quebrada</t>
  </si>
  <si>
    <t>Restaurante</t>
  </si>
  <si>
    <t>Río</t>
  </si>
  <si>
    <t>Taller</t>
  </si>
  <si>
    <t>Terminal de Buses</t>
  </si>
  <si>
    <t>Terreno</t>
  </si>
  <si>
    <t>Tienda</t>
  </si>
  <si>
    <t>Zona Rural</t>
  </si>
  <si>
    <t>Colonia</t>
  </si>
  <si>
    <t>Supermercado</t>
  </si>
  <si>
    <t>Parada de Buses</t>
  </si>
  <si>
    <t>Gasolinera</t>
  </si>
  <si>
    <t>Cooperativa</t>
  </si>
  <si>
    <t>Urbanización</t>
  </si>
  <si>
    <t>Ferretería</t>
  </si>
  <si>
    <t>Lotificación</t>
  </si>
  <si>
    <t>Isla</t>
  </si>
  <si>
    <t>Alcaldía</t>
  </si>
  <si>
    <t>Línea Férrea</t>
  </si>
  <si>
    <t>Cuartel</t>
  </si>
  <si>
    <t>Unidad de Salud</t>
  </si>
  <si>
    <t>Autopista</t>
  </si>
  <si>
    <t>Reparto</t>
  </si>
  <si>
    <t>Playa</t>
  </si>
  <si>
    <t>Muelle</t>
  </si>
  <si>
    <t>Centro de Ventas</t>
  </si>
  <si>
    <t>Potrero</t>
  </si>
  <si>
    <t>Residencial</t>
  </si>
  <si>
    <t>Centro Urbano</t>
  </si>
  <si>
    <t>Pozo</t>
  </si>
  <si>
    <t>Puente</t>
  </si>
  <si>
    <t>Rancho</t>
  </si>
  <si>
    <t>Centro de Rehabilitación</t>
  </si>
  <si>
    <t>Edificio</t>
  </si>
  <si>
    <t>Punto de buses</t>
  </si>
  <si>
    <t>Centro Escolar</t>
  </si>
  <si>
    <t>Corral</t>
  </si>
  <si>
    <t>Ladrillera</t>
  </si>
  <si>
    <t>Bartolinas</t>
  </si>
  <si>
    <t>Hogar de Niños</t>
  </si>
  <si>
    <t>Basurero</t>
  </si>
  <si>
    <t>Total general</t>
  </si>
  <si>
    <t>Lugar del hecho</t>
  </si>
  <si>
    <t>Fiscalía General de la República</t>
  </si>
  <si>
    <t>Dirección de Análisis, Técnicas de Investigación e Información</t>
  </si>
  <si>
    <t>Departamento de Estadística</t>
  </si>
  <si>
    <t>Año del hecho</t>
  </si>
  <si>
    <t>Cantidad</t>
  </si>
  <si>
    <t>Año judicialización</t>
  </si>
  <si>
    <t>Año de resultado</t>
  </si>
  <si>
    <t>Fuente: Departamento de Estadística-DATI, según registros de la Base de Datos de SIGAP a la fecha 29/07/2021.</t>
  </si>
  <si>
    <t xml:space="preserve">Cantidad de víctimas independientemente de la forma de inicio del caso por el delito de desaparición de personas (art. 148-A CP) a nivel nacional en el periodo diciembre 2019 hasta 14 de julio 2021; detallado por Lugar del hecho, año del hecho, sexo, rango de edad. </t>
  </si>
  <si>
    <t>Cantidad de imputados por el delito de Desaparición de Personas (art. 148-A CP) a nivel nacional en el periodo diciembre 2019 hasta el 14 de julio 2021; detallado por año del hecho</t>
  </si>
  <si>
    <t xml:space="preserve">Cantidad de casos judicializados por el delito de Desaparición de Personas (art. 148-A CP) a nivel nacional durante el periodo diciembre 2019 al 14 julio 2021; detallado por año de judicialización. </t>
  </si>
  <si>
    <t xml:space="preserve">Cantidad de imputados con resultados condenatorios por el delito de Desaparición de Personas (art. 148-A CP) a nivel nacional durante el periodo diciembre 2019 al 14 julio 2021; detallado por año de resultado.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</si>
</sst>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10"/>
      <name val="Arial"/>
      <family val="2"/>
    </font>
    <font>
      <b/>
      <sz val="12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9"/>
      <name val="Calibri Light"/>
      <family val="2"/>
      <scheme val="major"/>
    </font>
    <font>
      <b/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1" applyFont="1" applyFill="1"/>
    <xf numFmtId="0" fontId="5" fillId="2" borderId="0" xfId="1" applyFont="1" applyFill="1"/>
    <xf numFmtId="0" fontId="5" fillId="2" borderId="0" xfId="0" applyFont="1" applyFill="1"/>
    <xf numFmtId="0" fontId="6" fillId="3" borderId="1" xfId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right" vertical="top"/>
    </xf>
    <xf numFmtId="0" fontId="4" fillId="2" borderId="5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164" fontId="5" fillId="2" borderId="8" xfId="1" applyNumberFormat="1" applyFont="1" applyFill="1" applyBorder="1" applyAlignment="1">
      <alignment horizontal="right" vertical="top"/>
    </xf>
    <xf numFmtId="164" fontId="5" fillId="2" borderId="9" xfId="1" applyNumberFormat="1" applyFont="1" applyFill="1" applyBorder="1" applyAlignment="1">
      <alignment horizontal="right" vertical="top"/>
    </xf>
    <xf numFmtId="0" fontId="9" fillId="3" borderId="1" xfId="1" applyFont="1" applyFill="1" applyBorder="1" applyAlignment="1">
      <alignment horizontal="center" wrapText="1"/>
    </xf>
    <xf numFmtId="0" fontId="8" fillId="2" borderId="0" xfId="0" applyFont="1" applyFill="1" applyBorder="1"/>
    <xf numFmtId="0" fontId="9" fillId="3" borderId="6" xfId="1" applyFont="1" applyFill="1" applyBorder="1" applyAlignment="1">
      <alignment horizontal="center" wrapText="1"/>
    </xf>
    <xf numFmtId="0" fontId="8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7" fillId="2" borderId="0" xfId="2" applyFont="1" applyFill="1"/>
    <xf numFmtId="0" fontId="4" fillId="2" borderId="5" xfId="2" applyFont="1" applyFill="1" applyBorder="1" applyAlignment="1">
      <alignment horizontal="left" vertical="top" wrapText="1"/>
    </xf>
    <xf numFmtId="0" fontId="5" fillId="2" borderId="7" xfId="2" applyFont="1" applyFill="1" applyBorder="1" applyAlignment="1">
      <alignment horizontal="left" vertical="top" wrapText="1"/>
    </xf>
    <xf numFmtId="0" fontId="7" fillId="2" borderId="0" xfId="3" applyFont="1" applyFill="1"/>
    <xf numFmtId="0" fontId="4" fillId="2" borderId="1" xfId="3" applyFont="1" applyFill="1" applyBorder="1" applyAlignment="1">
      <alignment horizontal="left" vertical="top" wrapText="1"/>
    </xf>
    <xf numFmtId="164" fontId="4" fillId="2" borderId="1" xfId="3" applyNumberFormat="1" applyFont="1" applyFill="1" applyBorder="1" applyAlignment="1">
      <alignment horizontal="right" vertical="top"/>
    </xf>
    <xf numFmtId="0" fontId="5" fillId="2" borderId="1" xfId="0" applyFont="1" applyFill="1" applyBorder="1"/>
    <xf numFmtId="164" fontId="5" fillId="2" borderId="1" xfId="0" applyNumberFormat="1" applyFont="1" applyFill="1" applyBorder="1"/>
    <xf numFmtId="0" fontId="12" fillId="2" borderId="0" xfId="0" applyFont="1" applyFill="1"/>
    <xf numFmtId="0" fontId="13" fillId="2" borderId="0" xfId="0" applyFont="1" applyFill="1" applyBorder="1"/>
    <xf numFmtId="164" fontId="4" fillId="2" borderId="6" xfId="1" applyNumberFormat="1" applyFont="1" applyFill="1" applyBorder="1" applyAlignment="1">
      <alignment horizontal="right" vertical="top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4" fillId="2" borderId="6" xfId="2" applyNumberFormat="1" applyFont="1" applyFill="1" applyBorder="1" applyAlignment="1">
      <alignment horizontal="right" vertical="top"/>
    </xf>
    <xf numFmtId="3" fontId="5" fillId="2" borderId="9" xfId="2" applyNumberFormat="1" applyFont="1" applyFill="1" applyBorder="1" applyAlignment="1">
      <alignment horizontal="right" vertical="top"/>
    </xf>
    <xf numFmtId="0" fontId="4" fillId="2" borderId="1" xfId="4" applyFont="1" applyFill="1" applyBorder="1" applyAlignment="1">
      <alignment horizontal="left" vertical="top" wrapText="1"/>
    </xf>
    <xf numFmtId="164" fontId="4" fillId="2" borderId="1" xfId="4" applyNumberFormat="1" applyFont="1" applyFill="1" applyBorder="1" applyAlignment="1">
      <alignment horizontal="right" vertical="top"/>
    </xf>
    <xf numFmtId="0" fontId="5" fillId="2" borderId="1" xfId="4" applyFont="1" applyFill="1" applyBorder="1" applyAlignment="1">
      <alignment horizontal="left" vertical="top" wrapText="1"/>
    </xf>
    <xf numFmtId="164" fontId="5" fillId="2" borderId="1" xfId="4" applyNumberFormat="1" applyFont="1" applyFill="1" applyBorder="1" applyAlignment="1">
      <alignment horizontal="right" vertical="top"/>
    </xf>
    <xf numFmtId="0" fontId="6" fillId="3" borderId="1" xfId="4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wrapText="1"/>
    </xf>
    <xf numFmtId="0" fontId="6" fillId="3" borderId="1" xfId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12" xfId="0" applyFont="1" applyFill="1" applyBorder="1" applyAlignment="1">
      <alignment horizontal="left" vertical="top" wrapText="1"/>
    </xf>
  </cellXfs>
  <cellStyles count="5">
    <cellStyle name="Normal" xfId="0" builtinId="0"/>
    <cellStyle name="Normal_Hoja1" xfId="1"/>
    <cellStyle name="Normal_Numeral 2" xfId="2"/>
    <cellStyle name="Normal_Numeral 3" xfId="3"/>
    <cellStyle name="Normal_Numer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52387</xdr:rowOff>
    </xdr:from>
    <xdr:to>
      <xdr:col>0</xdr:col>
      <xdr:colOff>857249</xdr:colOff>
      <xdr:row>3</xdr:row>
      <xdr:rowOff>164037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F147F3-1E73-4FB3-8636-EACF03CDF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52387"/>
          <a:ext cx="809625" cy="797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33337</xdr:rowOff>
    </xdr:from>
    <xdr:to>
      <xdr:col>0</xdr:col>
      <xdr:colOff>747713</xdr:colOff>
      <xdr:row>3</xdr:row>
      <xdr:rowOff>104059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4ABB7A-27F0-4AC1-8F18-34AA1879E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3337"/>
          <a:ext cx="681038" cy="670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33338</xdr:rowOff>
    </xdr:from>
    <xdr:to>
      <xdr:col>0</xdr:col>
      <xdr:colOff>766763</xdr:colOff>
      <xdr:row>3</xdr:row>
      <xdr:rowOff>104060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C6DB92-E118-40C0-BED6-C358496B3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3338"/>
          <a:ext cx="681038" cy="6707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</xdr:colOff>
      <xdr:row>0</xdr:row>
      <xdr:rowOff>57150</xdr:rowOff>
    </xdr:from>
    <xdr:to>
      <xdr:col>0</xdr:col>
      <xdr:colOff>733425</xdr:colOff>
      <xdr:row>3</xdr:row>
      <xdr:rowOff>127872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D46C01-B398-455C-B874-C3F2AF992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" y="57150"/>
          <a:ext cx="681038" cy="670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96"/>
  <sheetViews>
    <sheetView workbookViewId="0">
      <selection activeCell="B6" sqref="B6:BC6"/>
    </sheetView>
  </sheetViews>
  <sheetFormatPr baseColWidth="10" defaultColWidth="10.7109375" defaultRowHeight="12" x14ac:dyDescent="0.2"/>
  <cols>
    <col min="1" max="1" width="14.85546875" style="2" customWidth="1"/>
    <col min="2" max="2" width="36.85546875" style="2" customWidth="1"/>
    <col min="3" max="16384" width="10.7109375" style="2"/>
  </cols>
  <sheetData>
    <row r="1" spans="2:56" ht="18.75" x14ac:dyDescent="0.3">
      <c r="B1" s="26" t="s">
        <v>105</v>
      </c>
    </row>
    <row r="2" spans="2:56" ht="18.75" x14ac:dyDescent="0.3">
      <c r="B2" s="26" t="s">
        <v>106</v>
      </c>
    </row>
    <row r="3" spans="2:56" ht="18.75" x14ac:dyDescent="0.3">
      <c r="B3" s="26" t="s">
        <v>107</v>
      </c>
    </row>
    <row r="4" spans="2:56" ht="15.75" x14ac:dyDescent="0.25">
      <c r="B4" s="13"/>
    </row>
    <row r="5" spans="2:56" ht="15.75" x14ac:dyDescent="0.25">
      <c r="B5" s="13"/>
    </row>
    <row r="6" spans="2:56" ht="14.65" customHeight="1" thickBot="1" x14ac:dyDescent="0.3">
      <c r="B6" s="38" t="s">
        <v>113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2:56" x14ac:dyDescent="0.2">
      <c r="B7" s="41" t="s">
        <v>104</v>
      </c>
      <c r="C7" s="43" t="s">
        <v>0</v>
      </c>
      <c r="D7" s="43"/>
      <c r="E7" s="43"/>
      <c r="F7" s="43"/>
      <c r="G7" s="43"/>
      <c r="H7" s="43"/>
      <c r="I7" s="43"/>
      <c r="J7" s="43" t="s">
        <v>1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 t="s">
        <v>2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4"/>
      <c r="BD7" s="3"/>
    </row>
    <row r="8" spans="2:56" x14ac:dyDescent="0.2">
      <c r="B8" s="42"/>
      <c r="C8" s="39" t="s">
        <v>3</v>
      </c>
      <c r="D8" s="39"/>
      <c r="E8" s="39"/>
      <c r="F8" s="39"/>
      <c r="G8" s="39" t="s">
        <v>4</v>
      </c>
      <c r="H8" s="39"/>
      <c r="I8" s="39"/>
      <c r="J8" s="39" t="s">
        <v>3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 t="s">
        <v>4</v>
      </c>
      <c r="W8" s="39"/>
      <c r="X8" s="39"/>
      <c r="Y8" s="39"/>
      <c r="Z8" s="39"/>
      <c r="AA8" s="39"/>
      <c r="AB8" s="39"/>
      <c r="AC8" s="39"/>
      <c r="AD8" s="39"/>
      <c r="AE8" s="39"/>
      <c r="AF8" s="39" t="s">
        <v>5</v>
      </c>
      <c r="AG8" s="39"/>
      <c r="AH8" s="39" t="s">
        <v>3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 t="s">
        <v>4</v>
      </c>
      <c r="AT8" s="39"/>
      <c r="AU8" s="39"/>
      <c r="AV8" s="39"/>
      <c r="AW8" s="39"/>
      <c r="AX8" s="39"/>
      <c r="AY8" s="39"/>
      <c r="AZ8" s="39"/>
      <c r="BA8" s="39"/>
      <c r="BB8" s="39"/>
      <c r="BC8" s="40"/>
      <c r="BD8" s="3"/>
    </row>
    <row r="9" spans="2:56" ht="24" x14ac:dyDescent="0.2">
      <c r="B9" s="42"/>
      <c r="C9" s="6" t="s">
        <v>6</v>
      </c>
      <c r="D9" s="6" t="s">
        <v>7</v>
      </c>
      <c r="E9" s="6" t="s">
        <v>8</v>
      </c>
      <c r="F9" s="12" t="s">
        <v>9</v>
      </c>
      <c r="G9" s="6" t="s">
        <v>7</v>
      </c>
      <c r="H9" s="6" t="s">
        <v>10</v>
      </c>
      <c r="I9" s="12" t="s">
        <v>9</v>
      </c>
      <c r="J9" s="6" t="s">
        <v>11</v>
      </c>
      <c r="K9" s="6" t="s">
        <v>6</v>
      </c>
      <c r="L9" s="6" t="s">
        <v>12</v>
      </c>
      <c r="M9" s="6" t="s">
        <v>7</v>
      </c>
      <c r="N9" s="6" t="s">
        <v>10</v>
      </c>
      <c r="O9" s="6" t="s">
        <v>8</v>
      </c>
      <c r="P9" s="6" t="s">
        <v>13</v>
      </c>
      <c r="Q9" s="6" t="s">
        <v>14</v>
      </c>
      <c r="R9" s="6" t="s">
        <v>15</v>
      </c>
      <c r="S9" s="6" t="s">
        <v>16</v>
      </c>
      <c r="T9" s="6" t="s">
        <v>17</v>
      </c>
      <c r="U9" s="12" t="s">
        <v>9</v>
      </c>
      <c r="V9" s="6" t="s">
        <v>11</v>
      </c>
      <c r="W9" s="6" t="s">
        <v>6</v>
      </c>
      <c r="X9" s="6" t="s">
        <v>12</v>
      </c>
      <c r="Y9" s="6" t="s">
        <v>7</v>
      </c>
      <c r="Z9" s="6" t="s">
        <v>10</v>
      </c>
      <c r="AA9" s="6" t="s">
        <v>8</v>
      </c>
      <c r="AB9" s="6" t="s">
        <v>13</v>
      </c>
      <c r="AC9" s="6" t="s">
        <v>15</v>
      </c>
      <c r="AD9" s="6" t="s">
        <v>16</v>
      </c>
      <c r="AE9" s="12" t="s">
        <v>9</v>
      </c>
      <c r="AF9" s="6" t="s">
        <v>11</v>
      </c>
      <c r="AG9" s="12" t="s">
        <v>9</v>
      </c>
      <c r="AH9" s="6" t="s">
        <v>11</v>
      </c>
      <c r="AI9" s="6" t="s">
        <v>6</v>
      </c>
      <c r="AJ9" s="6" t="s">
        <v>12</v>
      </c>
      <c r="AK9" s="6" t="s">
        <v>7</v>
      </c>
      <c r="AL9" s="6" t="s">
        <v>10</v>
      </c>
      <c r="AM9" s="6" t="s">
        <v>8</v>
      </c>
      <c r="AN9" s="6" t="s">
        <v>13</v>
      </c>
      <c r="AO9" s="6" t="s">
        <v>14</v>
      </c>
      <c r="AP9" s="6" t="s">
        <v>15</v>
      </c>
      <c r="AQ9" s="6" t="s">
        <v>16</v>
      </c>
      <c r="AR9" s="12" t="s">
        <v>9</v>
      </c>
      <c r="AS9" s="6" t="s">
        <v>11</v>
      </c>
      <c r="AT9" s="6" t="s">
        <v>6</v>
      </c>
      <c r="AU9" s="6" t="s">
        <v>12</v>
      </c>
      <c r="AV9" s="6" t="s">
        <v>7</v>
      </c>
      <c r="AW9" s="6" t="s">
        <v>10</v>
      </c>
      <c r="AX9" s="6" t="s">
        <v>8</v>
      </c>
      <c r="AY9" s="6" t="s">
        <v>13</v>
      </c>
      <c r="AZ9" s="6" t="s">
        <v>14</v>
      </c>
      <c r="BA9" s="6" t="s">
        <v>15</v>
      </c>
      <c r="BB9" s="6" t="s">
        <v>16</v>
      </c>
      <c r="BC9" s="14" t="s">
        <v>9</v>
      </c>
      <c r="BD9" s="3"/>
    </row>
    <row r="10" spans="2:56" ht="14.65" customHeight="1" x14ac:dyDescent="0.2">
      <c r="B10" s="8" t="s">
        <v>18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1</v>
      </c>
      <c r="AN10" s="7">
        <v>0</v>
      </c>
      <c r="AO10" s="7">
        <v>0</v>
      </c>
      <c r="AP10" s="7">
        <v>0</v>
      </c>
      <c r="AQ10" s="7">
        <v>0</v>
      </c>
      <c r="AR10" s="7">
        <v>1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27">
        <v>0</v>
      </c>
      <c r="BD10" s="3"/>
    </row>
    <row r="11" spans="2:56" x14ac:dyDescent="0.2">
      <c r="B11" s="8" t="s">
        <v>19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0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27">
        <v>0</v>
      </c>
      <c r="BD11" s="3"/>
    </row>
    <row r="12" spans="2:56" x14ac:dyDescent="0.2">
      <c r="B12" s="8" t="s">
        <v>20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3</v>
      </c>
      <c r="N12" s="7">
        <v>0</v>
      </c>
      <c r="O12" s="7">
        <v>1</v>
      </c>
      <c r="P12" s="7">
        <v>0</v>
      </c>
      <c r="Q12" s="7">
        <v>0</v>
      </c>
      <c r="R12" s="7">
        <v>1</v>
      </c>
      <c r="S12" s="7">
        <v>0</v>
      </c>
      <c r="T12" s="7">
        <v>0</v>
      </c>
      <c r="U12" s="7">
        <v>6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3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3</v>
      </c>
      <c r="AS12" s="7">
        <v>0</v>
      </c>
      <c r="AT12" s="7">
        <v>0</v>
      </c>
      <c r="AU12" s="7">
        <v>0</v>
      </c>
      <c r="AV12" s="7">
        <v>2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27">
        <v>2</v>
      </c>
      <c r="BD12" s="3"/>
    </row>
    <row r="13" spans="2:56" x14ac:dyDescent="0.2">
      <c r="B13" s="8" t="s">
        <v>21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1</v>
      </c>
      <c r="AN13" s="7">
        <v>0</v>
      </c>
      <c r="AO13" s="7">
        <v>1</v>
      </c>
      <c r="AP13" s="7">
        <v>0</v>
      </c>
      <c r="AQ13" s="7">
        <v>0</v>
      </c>
      <c r="AR13" s="7">
        <v>2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27">
        <v>0</v>
      </c>
      <c r="BD13" s="3"/>
    </row>
    <row r="14" spans="2:56" x14ac:dyDescent="0.2">
      <c r="B14" s="8" t="s">
        <v>22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1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1</v>
      </c>
      <c r="AS14" s="7">
        <v>1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27">
        <v>2</v>
      </c>
      <c r="BD14" s="3"/>
    </row>
    <row r="15" spans="2:56" x14ac:dyDescent="0.2">
      <c r="B15" s="8" t="s">
        <v>23</v>
      </c>
      <c r="C15" s="7">
        <v>0</v>
      </c>
      <c r="D15" s="7">
        <v>1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0</v>
      </c>
      <c r="U15" s="7">
        <v>3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1</v>
      </c>
      <c r="AC15" s="7">
        <v>0</v>
      </c>
      <c r="AD15" s="7">
        <v>0</v>
      </c>
      <c r="AE15" s="7">
        <v>1</v>
      </c>
      <c r="AF15" s="7">
        <v>0</v>
      </c>
      <c r="AG15" s="7">
        <v>0</v>
      </c>
      <c r="AH15" s="7">
        <v>0</v>
      </c>
      <c r="AI15" s="7">
        <v>0</v>
      </c>
      <c r="AJ15" s="7">
        <v>2</v>
      </c>
      <c r="AK15" s="7">
        <v>1</v>
      </c>
      <c r="AL15" s="7">
        <v>0</v>
      </c>
      <c r="AM15" s="7">
        <v>1</v>
      </c>
      <c r="AN15" s="7">
        <v>1</v>
      </c>
      <c r="AO15" s="7">
        <v>0</v>
      </c>
      <c r="AP15" s="7">
        <v>0</v>
      </c>
      <c r="AQ15" s="7">
        <v>0</v>
      </c>
      <c r="AR15" s="7">
        <v>5</v>
      </c>
      <c r="AS15" s="7">
        <v>0</v>
      </c>
      <c r="AT15" s="7">
        <v>2</v>
      </c>
      <c r="AU15" s="7">
        <v>2</v>
      </c>
      <c r="AV15" s="7">
        <v>0</v>
      </c>
      <c r="AW15" s="7">
        <v>1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27">
        <v>5</v>
      </c>
      <c r="BD15" s="3"/>
    </row>
    <row r="16" spans="2:56" x14ac:dyDescent="0.2">
      <c r="B16" s="8" t="s">
        <v>24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1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1</v>
      </c>
      <c r="AM16" s="7">
        <v>0</v>
      </c>
      <c r="AN16" s="7">
        <v>0</v>
      </c>
      <c r="AO16" s="7">
        <v>0</v>
      </c>
      <c r="AP16" s="7">
        <v>1</v>
      </c>
      <c r="AQ16" s="7">
        <v>0</v>
      </c>
      <c r="AR16" s="7">
        <v>2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27">
        <v>0</v>
      </c>
      <c r="BD16" s="3"/>
    </row>
    <row r="17" spans="2:56" x14ac:dyDescent="0.2">
      <c r="B17" s="8" t="s">
        <v>25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1</v>
      </c>
      <c r="J17" s="7">
        <v>9</v>
      </c>
      <c r="K17" s="7">
        <v>5</v>
      </c>
      <c r="L17" s="7">
        <v>7</v>
      </c>
      <c r="M17" s="7">
        <v>65</v>
      </c>
      <c r="N17" s="7">
        <v>23</v>
      </c>
      <c r="O17" s="7">
        <v>22</v>
      </c>
      <c r="P17" s="7">
        <v>8</v>
      </c>
      <c r="Q17" s="7">
        <v>5</v>
      </c>
      <c r="R17" s="7">
        <v>2</v>
      </c>
      <c r="S17" s="7">
        <v>1</v>
      </c>
      <c r="T17" s="7">
        <v>0</v>
      </c>
      <c r="U17" s="7">
        <v>147</v>
      </c>
      <c r="V17" s="7">
        <v>5</v>
      </c>
      <c r="W17" s="7">
        <v>1</v>
      </c>
      <c r="X17" s="7">
        <v>12</v>
      </c>
      <c r="Y17" s="7">
        <v>22</v>
      </c>
      <c r="Z17" s="7">
        <v>4</v>
      </c>
      <c r="AA17" s="7">
        <v>2</v>
      </c>
      <c r="AB17" s="7">
        <v>2</v>
      </c>
      <c r="AC17" s="7">
        <v>0</v>
      </c>
      <c r="AD17" s="7">
        <v>0</v>
      </c>
      <c r="AE17" s="7">
        <v>48</v>
      </c>
      <c r="AF17" s="7">
        <v>0</v>
      </c>
      <c r="AG17" s="7">
        <v>0</v>
      </c>
      <c r="AH17" s="7">
        <v>12</v>
      </c>
      <c r="AI17" s="7">
        <v>1</v>
      </c>
      <c r="AJ17" s="7">
        <v>12</v>
      </c>
      <c r="AK17" s="7">
        <v>52</v>
      </c>
      <c r="AL17" s="7">
        <v>16</v>
      </c>
      <c r="AM17" s="7">
        <v>23</v>
      </c>
      <c r="AN17" s="7">
        <v>9</v>
      </c>
      <c r="AO17" s="7">
        <v>2</v>
      </c>
      <c r="AP17" s="7">
        <v>1</v>
      </c>
      <c r="AQ17" s="7">
        <v>5</v>
      </c>
      <c r="AR17" s="7">
        <v>133</v>
      </c>
      <c r="AS17" s="7">
        <v>3</v>
      </c>
      <c r="AT17" s="7">
        <v>4</v>
      </c>
      <c r="AU17" s="7">
        <v>17</v>
      </c>
      <c r="AV17" s="7">
        <v>9</v>
      </c>
      <c r="AW17" s="7">
        <v>6</v>
      </c>
      <c r="AX17" s="7">
        <v>4</v>
      </c>
      <c r="AY17" s="7">
        <v>0</v>
      </c>
      <c r="AZ17" s="7">
        <v>2</v>
      </c>
      <c r="BA17" s="7">
        <v>1</v>
      </c>
      <c r="BB17" s="7">
        <v>1</v>
      </c>
      <c r="BC17" s="27">
        <v>47</v>
      </c>
      <c r="BD17" s="3"/>
    </row>
    <row r="18" spans="2:56" x14ac:dyDescent="0.2">
      <c r="B18" s="8" t="s">
        <v>26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2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2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27">
        <v>0</v>
      </c>
      <c r="BD18" s="3"/>
    </row>
    <row r="19" spans="2:56" x14ac:dyDescent="0.2">
      <c r="B19" s="8" t="s">
        <v>27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3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1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1</v>
      </c>
      <c r="AS19" s="7">
        <v>0</v>
      </c>
      <c r="AT19" s="7">
        <v>0</v>
      </c>
      <c r="AU19" s="7">
        <v>0</v>
      </c>
      <c r="AV19" s="7">
        <v>2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27">
        <v>2</v>
      </c>
      <c r="BD19" s="3"/>
    </row>
    <row r="20" spans="2:56" x14ac:dyDescent="0.2">
      <c r="B20" s="8" t="s">
        <v>28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4</v>
      </c>
      <c r="N20" s="7">
        <v>0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5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</v>
      </c>
      <c r="AI20" s="7">
        <v>0</v>
      </c>
      <c r="AJ20" s="7">
        <v>2</v>
      </c>
      <c r="AK20" s="7">
        <v>2</v>
      </c>
      <c r="AL20" s="7">
        <v>2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7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27">
        <v>0</v>
      </c>
      <c r="BD20" s="3"/>
    </row>
    <row r="21" spans="2:56" x14ac:dyDescent="0.2">
      <c r="B21" s="8" t="s">
        <v>29</v>
      </c>
      <c r="C21" s="7">
        <v>0</v>
      </c>
      <c r="D21" s="7">
        <v>1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4</v>
      </c>
      <c r="K21" s="7">
        <v>0</v>
      </c>
      <c r="L21" s="7">
        <v>3</v>
      </c>
      <c r="M21" s="7">
        <v>11</v>
      </c>
      <c r="N21" s="7">
        <v>7</v>
      </c>
      <c r="O21" s="7">
        <v>1</v>
      </c>
      <c r="P21" s="7">
        <v>0</v>
      </c>
      <c r="Q21" s="7">
        <v>1</v>
      </c>
      <c r="R21" s="7">
        <v>0</v>
      </c>
      <c r="S21" s="7">
        <v>0</v>
      </c>
      <c r="T21" s="7">
        <v>0</v>
      </c>
      <c r="U21" s="7">
        <v>27</v>
      </c>
      <c r="V21" s="7">
        <v>0</v>
      </c>
      <c r="W21" s="7">
        <v>0</v>
      </c>
      <c r="X21" s="7">
        <v>2</v>
      </c>
      <c r="Y21" s="7">
        <v>3</v>
      </c>
      <c r="Z21" s="7">
        <v>0</v>
      </c>
      <c r="AA21" s="7">
        <v>1</v>
      </c>
      <c r="AB21" s="7">
        <v>0</v>
      </c>
      <c r="AC21" s="7">
        <v>0</v>
      </c>
      <c r="AD21" s="7">
        <v>0</v>
      </c>
      <c r="AE21" s="7">
        <v>6</v>
      </c>
      <c r="AF21" s="7">
        <v>0</v>
      </c>
      <c r="AG21" s="7">
        <v>0</v>
      </c>
      <c r="AH21" s="7">
        <v>0</v>
      </c>
      <c r="AI21" s="7">
        <v>0</v>
      </c>
      <c r="AJ21" s="7">
        <v>1</v>
      </c>
      <c r="AK21" s="7">
        <v>6</v>
      </c>
      <c r="AL21" s="7">
        <v>1</v>
      </c>
      <c r="AM21" s="7">
        <v>1</v>
      </c>
      <c r="AN21" s="7">
        <v>2</v>
      </c>
      <c r="AO21" s="7">
        <v>0</v>
      </c>
      <c r="AP21" s="7">
        <v>0</v>
      </c>
      <c r="AQ21" s="7">
        <v>0</v>
      </c>
      <c r="AR21" s="7">
        <v>11</v>
      </c>
      <c r="AS21" s="7">
        <v>1</v>
      </c>
      <c r="AT21" s="7">
        <v>1</v>
      </c>
      <c r="AU21" s="7">
        <v>1</v>
      </c>
      <c r="AV21" s="7">
        <v>1</v>
      </c>
      <c r="AW21" s="7">
        <v>2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27">
        <v>6</v>
      </c>
      <c r="BD21" s="3"/>
    </row>
    <row r="22" spans="2:56" x14ac:dyDescent="0.2">
      <c r="B22" s="8" t="s">
        <v>30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1</v>
      </c>
      <c r="O22" s="7">
        <v>2</v>
      </c>
      <c r="P22" s="7">
        <v>0</v>
      </c>
      <c r="Q22" s="7">
        <v>0</v>
      </c>
      <c r="R22" s="7">
        <v>0</v>
      </c>
      <c r="S22" s="7">
        <v>1</v>
      </c>
      <c r="T22" s="7">
        <v>0</v>
      </c>
      <c r="U22" s="7">
        <v>5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1</v>
      </c>
      <c r="AI22" s="7">
        <v>0</v>
      </c>
      <c r="AJ22" s="7">
        <v>0</v>
      </c>
      <c r="AK22" s="7">
        <v>3</v>
      </c>
      <c r="AL22" s="7">
        <v>0</v>
      </c>
      <c r="AM22" s="7">
        <v>2</v>
      </c>
      <c r="AN22" s="7">
        <v>1</v>
      </c>
      <c r="AO22" s="7">
        <v>1</v>
      </c>
      <c r="AP22" s="7">
        <v>1</v>
      </c>
      <c r="AQ22" s="7">
        <v>0</v>
      </c>
      <c r="AR22" s="7">
        <v>9</v>
      </c>
      <c r="AS22" s="7">
        <v>0</v>
      </c>
      <c r="AT22" s="7">
        <v>0</v>
      </c>
      <c r="AU22" s="7">
        <v>0</v>
      </c>
      <c r="AV22" s="7">
        <v>1</v>
      </c>
      <c r="AW22" s="7">
        <v>0</v>
      </c>
      <c r="AX22" s="7">
        <v>0</v>
      </c>
      <c r="AY22" s="7">
        <v>0</v>
      </c>
      <c r="AZ22" s="7">
        <v>1</v>
      </c>
      <c r="BA22" s="7">
        <v>0</v>
      </c>
      <c r="BB22" s="7">
        <v>0</v>
      </c>
      <c r="BC22" s="27">
        <v>2</v>
      </c>
      <c r="BD22" s="3"/>
    </row>
    <row r="23" spans="2:56" x14ac:dyDescent="0.2">
      <c r="B23" s="8" t="s">
        <v>31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1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1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27">
        <v>1</v>
      </c>
      <c r="BD23" s="3"/>
    </row>
    <row r="24" spans="2:56" x14ac:dyDescent="0.2">
      <c r="B24" s="8" t="s">
        <v>32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1</v>
      </c>
      <c r="Y24" s="7">
        <v>0</v>
      </c>
      <c r="Z24" s="7">
        <v>1</v>
      </c>
      <c r="AA24" s="7">
        <v>0</v>
      </c>
      <c r="AB24" s="7">
        <v>0</v>
      </c>
      <c r="AC24" s="7">
        <v>0</v>
      </c>
      <c r="AD24" s="7">
        <v>0</v>
      </c>
      <c r="AE24" s="7">
        <v>2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27">
        <v>0</v>
      </c>
      <c r="BD24" s="3"/>
    </row>
    <row r="25" spans="2:56" x14ac:dyDescent="0.2">
      <c r="B25" s="8" t="s">
        <v>33</v>
      </c>
      <c r="C25" s="7">
        <v>0</v>
      </c>
      <c r="D25" s="7">
        <v>0</v>
      </c>
      <c r="E25" s="7">
        <v>1</v>
      </c>
      <c r="F25" s="7">
        <v>1</v>
      </c>
      <c r="G25" s="7">
        <v>0</v>
      </c>
      <c r="H25" s="7">
        <v>0</v>
      </c>
      <c r="I25" s="7">
        <v>0</v>
      </c>
      <c r="J25" s="7">
        <v>2</v>
      </c>
      <c r="K25" s="7">
        <v>1</v>
      </c>
      <c r="L25" s="7">
        <v>1</v>
      </c>
      <c r="M25" s="7">
        <v>5</v>
      </c>
      <c r="N25" s="7">
        <v>3</v>
      </c>
      <c r="O25" s="7">
        <v>1</v>
      </c>
      <c r="P25" s="7">
        <v>2</v>
      </c>
      <c r="Q25" s="7">
        <v>0</v>
      </c>
      <c r="R25" s="7">
        <v>0</v>
      </c>
      <c r="S25" s="7">
        <v>0</v>
      </c>
      <c r="T25" s="7">
        <v>0</v>
      </c>
      <c r="U25" s="7">
        <v>15</v>
      </c>
      <c r="V25" s="7">
        <v>1</v>
      </c>
      <c r="W25" s="7">
        <v>4</v>
      </c>
      <c r="X25" s="7">
        <v>11</v>
      </c>
      <c r="Y25" s="7">
        <v>3</v>
      </c>
      <c r="Z25" s="7">
        <v>3</v>
      </c>
      <c r="AA25" s="7">
        <v>0</v>
      </c>
      <c r="AB25" s="7">
        <v>0</v>
      </c>
      <c r="AC25" s="7">
        <v>1</v>
      </c>
      <c r="AD25" s="7">
        <v>1</v>
      </c>
      <c r="AE25" s="7">
        <v>24</v>
      </c>
      <c r="AF25" s="7">
        <v>0</v>
      </c>
      <c r="AG25" s="7">
        <v>0</v>
      </c>
      <c r="AH25" s="7">
        <v>0</v>
      </c>
      <c r="AI25" s="7">
        <v>2</v>
      </c>
      <c r="AJ25" s="7">
        <v>1</v>
      </c>
      <c r="AK25" s="7">
        <v>12</v>
      </c>
      <c r="AL25" s="7">
        <v>1</v>
      </c>
      <c r="AM25" s="7">
        <v>2</v>
      </c>
      <c r="AN25" s="7">
        <v>3</v>
      </c>
      <c r="AO25" s="7">
        <v>1</v>
      </c>
      <c r="AP25" s="7">
        <v>0</v>
      </c>
      <c r="AQ25" s="7">
        <v>0</v>
      </c>
      <c r="AR25" s="7">
        <v>22</v>
      </c>
      <c r="AS25" s="7">
        <v>1</v>
      </c>
      <c r="AT25" s="7">
        <v>2</v>
      </c>
      <c r="AU25" s="7">
        <v>11</v>
      </c>
      <c r="AV25" s="7">
        <v>2</v>
      </c>
      <c r="AW25" s="7">
        <v>4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27">
        <v>20</v>
      </c>
      <c r="BD25" s="3"/>
    </row>
    <row r="26" spans="2:56" x14ac:dyDescent="0.2">
      <c r="B26" s="8" t="s">
        <v>34</v>
      </c>
      <c r="C26" s="7">
        <v>0</v>
      </c>
      <c r="D26" s="7">
        <v>1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4</v>
      </c>
      <c r="K26" s="7">
        <v>3</v>
      </c>
      <c r="L26" s="7">
        <v>9</v>
      </c>
      <c r="M26" s="7">
        <v>39</v>
      </c>
      <c r="N26" s="7">
        <v>9</v>
      </c>
      <c r="O26" s="7">
        <v>7</v>
      </c>
      <c r="P26" s="7">
        <v>6</v>
      </c>
      <c r="Q26" s="7">
        <v>2</v>
      </c>
      <c r="R26" s="7">
        <v>3</v>
      </c>
      <c r="S26" s="7">
        <v>3</v>
      </c>
      <c r="T26" s="7">
        <v>1</v>
      </c>
      <c r="U26" s="7">
        <v>86</v>
      </c>
      <c r="V26" s="7">
        <v>2</v>
      </c>
      <c r="W26" s="7">
        <v>8</v>
      </c>
      <c r="X26" s="7">
        <v>27</v>
      </c>
      <c r="Y26" s="7">
        <v>20</v>
      </c>
      <c r="Z26" s="7">
        <v>3</v>
      </c>
      <c r="AA26" s="7">
        <v>1</v>
      </c>
      <c r="AB26" s="7">
        <v>0</v>
      </c>
      <c r="AC26" s="7">
        <v>1</v>
      </c>
      <c r="AD26" s="7">
        <v>1</v>
      </c>
      <c r="AE26" s="7">
        <v>63</v>
      </c>
      <c r="AF26" s="7">
        <v>0</v>
      </c>
      <c r="AG26" s="7">
        <v>0</v>
      </c>
      <c r="AH26" s="7">
        <v>5</v>
      </c>
      <c r="AI26" s="7">
        <v>4</v>
      </c>
      <c r="AJ26" s="7">
        <v>11</v>
      </c>
      <c r="AK26" s="7">
        <v>42</v>
      </c>
      <c r="AL26" s="7">
        <v>12</v>
      </c>
      <c r="AM26" s="7">
        <v>11</v>
      </c>
      <c r="AN26" s="7">
        <v>8</v>
      </c>
      <c r="AO26" s="7">
        <v>7</v>
      </c>
      <c r="AP26" s="7">
        <v>2</v>
      </c>
      <c r="AQ26" s="7">
        <v>2</v>
      </c>
      <c r="AR26" s="7">
        <v>104</v>
      </c>
      <c r="AS26" s="7">
        <v>4</v>
      </c>
      <c r="AT26" s="7">
        <v>4</v>
      </c>
      <c r="AU26" s="7">
        <v>33</v>
      </c>
      <c r="AV26" s="7">
        <v>14</v>
      </c>
      <c r="AW26" s="7">
        <v>10</v>
      </c>
      <c r="AX26" s="7">
        <v>4</v>
      </c>
      <c r="AY26" s="7">
        <v>2</v>
      </c>
      <c r="AZ26" s="7">
        <v>5</v>
      </c>
      <c r="BA26" s="7">
        <v>0</v>
      </c>
      <c r="BB26" s="7">
        <v>1</v>
      </c>
      <c r="BC26" s="27">
        <v>77</v>
      </c>
      <c r="BD26" s="3"/>
    </row>
    <row r="27" spans="2:56" x14ac:dyDescent="0.2">
      <c r="B27" s="8" t="s">
        <v>35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2</v>
      </c>
      <c r="V27" s="7">
        <v>1</v>
      </c>
      <c r="W27" s="7">
        <v>0</v>
      </c>
      <c r="X27" s="7">
        <v>0</v>
      </c>
      <c r="Y27" s="7">
        <v>0</v>
      </c>
      <c r="Z27" s="7">
        <v>2</v>
      </c>
      <c r="AA27" s="7">
        <v>0</v>
      </c>
      <c r="AB27" s="7">
        <v>0</v>
      </c>
      <c r="AC27" s="7">
        <v>0</v>
      </c>
      <c r="AD27" s="7">
        <v>0</v>
      </c>
      <c r="AE27" s="7">
        <v>3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1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1</v>
      </c>
      <c r="AS27" s="7">
        <v>0</v>
      </c>
      <c r="AT27" s="7">
        <v>0</v>
      </c>
      <c r="AU27" s="7">
        <v>1</v>
      </c>
      <c r="AV27" s="7">
        <v>0</v>
      </c>
      <c r="AW27" s="7">
        <v>0</v>
      </c>
      <c r="AX27" s="7">
        <v>1</v>
      </c>
      <c r="AY27" s="7">
        <v>0</v>
      </c>
      <c r="AZ27" s="7">
        <v>0</v>
      </c>
      <c r="BA27" s="7">
        <v>0</v>
      </c>
      <c r="BB27" s="7">
        <v>0</v>
      </c>
      <c r="BC27" s="27">
        <v>2</v>
      </c>
      <c r="BD27" s="3"/>
    </row>
    <row r="28" spans="2:56" x14ac:dyDescent="0.2">
      <c r="B28" s="8" t="s">
        <v>36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2</v>
      </c>
      <c r="N28" s="7">
        <v>0</v>
      </c>
      <c r="O28" s="7">
        <v>1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4</v>
      </c>
      <c r="V28" s="7">
        <v>0</v>
      </c>
      <c r="W28" s="7">
        <v>1</v>
      </c>
      <c r="X28" s="7">
        <v>1</v>
      </c>
      <c r="Y28" s="7">
        <v>1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7">
        <v>4</v>
      </c>
      <c r="AF28" s="7">
        <v>0</v>
      </c>
      <c r="AG28" s="7">
        <v>0</v>
      </c>
      <c r="AH28" s="7">
        <v>0</v>
      </c>
      <c r="AI28" s="7">
        <v>0</v>
      </c>
      <c r="AJ28" s="7">
        <v>1</v>
      </c>
      <c r="AK28" s="7">
        <v>1</v>
      </c>
      <c r="AL28" s="7">
        <v>1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3</v>
      </c>
      <c r="AS28" s="7">
        <v>0</v>
      </c>
      <c r="AT28" s="7">
        <v>1</v>
      </c>
      <c r="AU28" s="7">
        <v>1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27">
        <v>2</v>
      </c>
      <c r="BD28" s="3"/>
    </row>
    <row r="29" spans="2:56" x14ac:dyDescent="0.2">
      <c r="B29" s="8" t="s">
        <v>37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2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27">
        <v>0</v>
      </c>
      <c r="BD29" s="3"/>
    </row>
    <row r="30" spans="2:56" x14ac:dyDescent="0.2">
      <c r="B30" s="8" t="s">
        <v>38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2</v>
      </c>
      <c r="N30" s="7">
        <v>1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4</v>
      </c>
      <c r="V30" s="7">
        <v>0</v>
      </c>
      <c r="W30" s="7">
        <v>0</v>
      </c>
      <c r="X30" s="7">
        <v>1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1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3</v>
      </c>
      <c r="AL30" s="7">
        <v>1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4</v>
      </c>
      <c r="AS30" s="7">
        <v>1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27">
        <v>1</v>
      </c>
      <c r="BD30" s="3"/>
    </row>
    <row r="31" spans="2:56" x14ac:dyDescent="0.2">
      <c r="B31" s="8" t="s">
        <v>39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1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27">
        <v>1</v>
      </c>
      <c r="BD31" s="3"/>
    </row>
    <row r="32" spans="2:56" x14ac:dyDescent="0.2">
      <c r="B32" s="8" t="s">
        <v>40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0</v>
      </c>
      <c r="S32" s="7">
        <v>1</v>
      </c>
      <c r="T32" s="7">
        <v>0</v>
      </c>
      <c r="U32" s="7">
        <v>2</v>
      </c>
      <c r="V32" s="7">
        <v>0</v>
      </c>
      <c r="W32" s="7">
        <v>0</v>
      </c>
      <c r="X32" s="7">
        <v>0</v>
      </c>
      <c r="Y32" s="7">
        <v>1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1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27">
        <v>1</v>
      </c>
      <c r="BD32" s="3"/>
    </row>
    <row r="33" spans="2:56" x14ac:dyDescent="0.2">
      <c r="B33" s="8" t="s">
        <v>41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1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1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27">
        <v>0</v>
      </c>
      <c r="BD33" s="3"/>
    </row>
    <row r="34" spans="2:56" x14ac:dyDescent="0.2">
      <c r="B34" s="8" t="s">
        <v>42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1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1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27">
        <v>0</v>
      </c>
      <c r="BD34" s="3"/>
    </row>
    <row r="35" spans="2:56" x14ac:dyDescent="0.2">
      <c r="B35" s="8" t="s">
        <v>43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4</v>
      </c>
      <c r="N35" s="7">
        <v>1</v>
      </c>
      <c r="O35" s="7">
        <v>2</v>
      </c>
      <c r="P35" s="7">
        <v>2</v>
      </c>
      <c r="Q35" s="7">
        <v>1</v>
      </c>
      <c r="R35" s="7">
        <v>0</v>
      </c>
      <c r="S35" s="7">
        <v>0</v>
      </c>
      <c r="T35" s="7">
        <v>0</v>
      </c>
      <c r="U35" s="7">
        <v>11</v>
      </c>
      <c r="V35" s="7">
        <v>0</v>
      </c>
      <c r="W35" s="7">
        <v>1</v>
      </c>
      <c r="X35" s="7">
        <v>0</v>
      </c>
      <c r="Y35" s="7">
        <v>2</v>
      </c>
      <c r="Z35" s="7">
        <v>1</v>
      </c>
      <c r="AA35" s="7">
        <v>0</v>
      </c>
      <c r="AB35" s="7">
        <v>0</v>
      </c>
      <c r="AC35" s="7">
        <v>0</v>
      </c>
      <c r="AD35" s="7">
        <v>0</v>
      </c>
      <c r="AE35" s="7">
        <v>4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1</v>
      </c>
      <c r="AL35" s="7">
        <v>1</v>
      </c>
      <c r="AM35" s="7">
        <v>1</v>
      </c>
      <c r="AN35" s="7">
        <v>2</v>
      </c>
      <c r="AO35" s="7">
        <v>1</v>
      </c>
      <c r="AP35" s="7">
        <v>0</v>
      </c>
      <c r="AQ35" s="7">
        <v>0</v>
      </c>
      <c r="AR35" s="7">
        <v>6</v>
      </c>
      <c r="AS35" s="7">
        <v>0</v>
      </c>
      <c r="AT35" s="7">
        <v>0</v>
      </c>
      <c r="AU35" s="7">
        <v>0</v>
      </c>
      <c r="AV35" s="7">
        <v>1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27">
        <v>1</v>
      </c>
      <c r="BD35" s="3"/>
    </row>
    <row r="36" spans="2:56" x14ac:dyDescent="0.2">
      <c r="B36" s="8" t="s">
        <v>44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1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27">
        <v>1</v>
      </c>
      <c r="BD36" s="3"/>
    </row>
    <row r="37" spans="2:56" x14ac:dyDescent="0.2">
      <c r="B37" s="8" t="s">
        <v>45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1</v>
      </c>
      <c r="AN37" s="7">
        <v>0</v>
      </c>
      <c r="AO37" s="7">
        <v>0</v>
      </c>
      <c r="AP37" s="7">
        <v>0</v>
      </c>
      <c r="AQ37" s="7">
        <v>0</v>
      </c>
      <c r="AR37" s="7">
        <v>1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27">
        <v>0</v>
      </c>
      <c r="BD37" s="3"/>
    </row>
    <row r="38" spans="2:56" x14ac:dyDescent="0.2">
      <c r="B38" s="8" t="s">
        <v>46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7</v>
      </c>
      <c r="N38" s="7">
        <v>1</v>
      </c>
      <c r="O38" s="7">
        <v>1</v>
      </c>
      <c r="P38" s="7">
        <v>0</v>
      </c>
      <c r="Q38" s="7">
        <v>0</v>
      </c>
      <c r="R38" s="7">
        <v>1</v>
      </c>
      <c r="S38" s="7">
        <v>0</v>
      </c>
      <c r="T38" s="7">
        <v>0</v>
      </c>
      <c r="U38" s="7">
        <v>10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3</v>
      </c>
      <c r="AL38" s="7">
        <v>1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4</v>
      </c>
      <c r="AS38" s="7">
        <v>1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27">
        <v>1</v>
      </c>
      <c r="BD38" s="3"/>
    </row>
    <row r="39" spans="2:56" x14ac:dyDescent="0.2">
      <c r="B39" s="8" t="s">
        <v>47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1</v>
      </c>
      <c r="AM39" s="7">
        <v>1</v>
      </c>
      <c r="AN39" s="7">
        <v>0</v>
      </c>
      <c r="AO39" s="7">
        <v>0</v>
      </c>
      <c r="AP39" s="7">
        <v>0</v>
      </c>
      <c r="AQ39" s="7">
        <v>0</v>
      </c>
      <c r="AR39" s="7">
        <v>2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27">
        <v>0</v>
      </c>
      <c r="BD39" s="3"/>
    </row>
    <row r="40" spans="2:56" x14ac:dyDescent="0.2">
      <c r="B40" s="8" t="s">
        <v>48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1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1</v>
      </c>
      <c r="AS40" s="7">
        <v>0</v>
      </c>
      <c r="AT40" s="7">
        <v>0</v>
      </c>
      <c r="AU40" s="7">
        <v>0</v>
      </c>
      <c r="AV40" s="7">
        <v>1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27">
        <v>1</v>
      </c>
      <c r="BD40" s="3"/>
    </row>
    <row r="41" spans="2:56" x14ac:dyDescent="0.2">
      <c r="B41" s="8" t="s">
        <v>49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2</v>
      </c>
      <c r="N41" s="7">
        <v>1</v>
      </c>
      <c r="O41" s="7">
        <v>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4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1</v>
      </c>
      <c r="AL41" s="7">
        <v>0</v>
      </c>
      <c r="AM41" s="7">
        <v>0</v>
      </c>
      <c r="AN41" s="7">
        <v>1</v>
      </c>
      <c r="AO41" s="7">
        <v>0</v>
      </c>
      <c r="AP41" s="7">
        <v>0</v>
      </c>
      <c r="AQ41" s="7">
        <v>1</v>
      </c>
      <c r="AR41" s="7">
        <v>3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27">
        <v>0</v>
      </c>
      <c r="BD41" s="3"/>
    </row>
    <row r="42" spans="2:56" x14ac:dyDescent="0.2">
      <c r="B42" s="8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1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1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27">
        <v>0</v>
      </c>
      <c r="BD42" s="3"/>
    </row>
    <row r="43" spans="2:56" x14ac:dyDescent="0.2">
      <c r="B43" s="8" t="s">
        <v>51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</v>
      </c>
      <c r="AA43" s="7">
        <v>0</v>
      </c>
      <c r="AB43" s="7">
        <v>0</v>
      </c>
      <c r="AC43" s="7">
        <v>0</v>
      </c>
      <c r="AD43" s="7">
        <v>0</v>
      </c>
      <c r="AE43" s="7">
        <v>1</v>
      </c>
      <c r="AF43" s="7">
        <v>0</v>
      </c>
      <c r="AG43" s="7">
        <v>0</v>
      </c>
      <c r="AH43" s="7">
        <v>1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1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27">
        <v>0</v>
      </c>
      <c r="BD43" s="3"/>
    </row>
    <row r="44" spans="2:56" x14ac:dyDescent="0.2">
      <c r="B44" s="8" t="s">
        <v>52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5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5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1</v>
      </c>
      <c r="AI44" s="7">
        <v>0</v>
      </c>
      <c r="AJ44" s="7">
        <v>0</v>
      </c>
      <c r="AK44" s="7">
        <v>2</v>
      </c>
      <c r="AL44" s="7">
        <v>3</v>
      </c>
      <c r="AM44" s="7">
        <v>0</v>
      </c>
      <c r="AN44" s="7">
        <v>1</v>
      </c>
      <c r="AO44" s="7">
        <v>0</v>
      </c>
      <c r="AP44" s="7">
        <v>1</v>
      </c>
      <c r="AQ44" s="7">
        <v>0</v>
      </c>
      <c r="AR44" s="7">
        <v>8</v>
      </c>
      <c r="AS44" s="7">
        <v>0</v>
      </c>
      <c r="AT44" s="7">
        <v>0</v>
      </c>
      <c r="AU44" s="7">
        <v>0</v>
      </c>
      <c r="AV44" s="7">
        <v>2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27">
        <v>2</v>
      </c>
      <c r="BD44" s="3"/>
    </row>
    <row r="45" spans="2:56" x14ac:dyDescent="0.2">
      <c r="B45" s="8" t="s">
        <v>53</v>
      </c>
      <c r="C45" s="7">
        <v>0</v>
      </c>
      <c r="D45" s="7">
        <v>1</v>
      </c>
      <c r="E45" s="7">
        <v>0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3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0</v>
      </c>
      <c r="T45" s="7">
        <v>0</v>
      </c>
      <c r="U45" s="7">
        <v>5</v>
      </c>
      <c r="V45" s="7">
        <v>0</v>
      </c>
      <c r="W45" s="7">
        <v>0</v>
      </c>
      <c r="X45" s="7">
        <v>2</v>
      </c>
      <c r="Y45" s="7">
        <v>0</v>
      </c>
      <c r="Z45" s="7">
        <v>1</v>
      </c>
      <c r="AA45" s="7">
        <v>0</v>
      </c>
      <c r="AB45" s="7">
        <v>0</v>
      </c>
      <c r="AC45" s="7">
        <v>0</v>
      </c>
      <c r="AD45" s="7">
        <v>0</v>
      </c>
      <c r="AE45" s="7">
        <v>3</v>
      </c>
      <c r="AF45" s="7">
        <v>0</v>
      </c>
      <c r="AG45" s="7">
        <v>0</v>
      </c>
      <c r="AH45" s="7">
        <v>2</v>
      </c>
      <c r="AI45" s="7">
        <v>0</v>
      </c>
      <c r="AJ45" s="7">
        <v>0</v>
      </c>
      <c r="AK45" s="7">
        <v>2</v>
      </c>
      <c r="AL45" s="7">
        <v>0</v>
      </c>
      <c r="AM45" s="7">
        <v>0</v>
      </c>
      <c r="AN45" s="7">
        <v>0</v>
      </c>
      <c r="AO45" s="7">
        <v>1</v>
      </c>
      <c r="AP45" s="7">
        <v>2</v>
      </c>
      <c r="AQ45" s="7">
        <v>0</v>
      </c>
      <c r="AR45" s="7">
        <v>7</v>
      </c>
      <c r="AS45" s="7">
        <v>0</v>
      </c>
      <c r="AT45" s="7">
        <v>0</v>
      </c>
      <c r="AU45" s="7">
        <v>1</v>
      </c>
      <c r="AV45" s="7">
        <v>0</v>
      </c>
      <c r="AW45" s="7">
        <v>1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27">
        <v>2</v>
      </c>
      <c r="BD45" s="3"/>
    </row>
    <row r="46" spans="2:56" x14ac:dyDescent="0.2">
      <c r="B46" s="8" t="s">
        <v>54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1</v>
      </c>
      <c r="R46" s="7">
        <v>0</v>
      </c>
      <c r="S46" s="7">
        <v>0</v>
      </c>
      <c r="T46" s="7">
        <v>0</v>
      </c>
      <c r="U46" s="7">
        <v>1</v>
      </c>
      <c r="V46" s="7">
        <v>0</v>
      </c>
      <c r="W46" s="7">
        <v>0</v>
      </c>
      <c r="X46" s="7">
        <v>1</v>
      </c>
      <c r="Y46" s="7">
        <v>0</v>
      </c>
      <c r="Z46" s="7">
        <v>1</v>
      </c>
      <c r="AA46" s="7">
        <v>0</v>
      </c>
      <c r="AB46" s="7">
        <v>0</v>
      </c>
      <c r="AC46" s="7">
        <v>0</v>
      </c>
      <c r="AD46" s="7">
        <v>0</v>
      </c>
      <c r="AE46" s="7">
        <v>2</v>
      </c>
      <c r="AF46" s="7">
        <v>0</v>
      </c>
      <c r="AG46" s="7">
        <v>0</v>
      </c>
      <c r="AH46" s="7">
        <v>0</v>
      </c>
      <c r="AI46" s="7">
        <v>0</v>
      </c>
      <c r="AJ46" s="7">
        <v>1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1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27">
        <v>0</v>
      </c>
      <c r="BD46" s="3"/>
    </row>
    <row r="47" spans="2:56" x14ac:dyDescent="0.2">
      <c r="B47" s="8" t="s">
        <v>55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1</v>
      </c>
      <c r="I47" s="7">
        <v>1</v>
      </c>
      <c r="J47" s="7">
        <v>2</v>
      </c>
      <c r="K47" s="7">
        <v>0</v>
      </c>
      <c r="L47" s="7">
        <v>1</v>
      </c>
      <c r="M47" s="7">
        <v>13</v>
      </c>
      <c r="N47" s="7">
        <v>7</v>
      </c>
      <c r="O47" s="7">
        <v>5</v>
      </c>
      <c r="P47" s="7">
        <v>3</v>
      </c>
      <c r="Q47" s="7">
        <v>0</v>
      </c>
      <c r="R47" s="7">
        <v>0</v>
      </c>
      <c r="S47" s="7">
        <v>1</v>
      </c>
      <c r="T47" s="7">
        <v>0</v>
      </c>
      <c r="U47" s="7">
        <v>32</v>
      </c>
      <c r="V47" s="7">
        <v>1</v>
      </c>
      <c r="W47" s="7">
        <v>0</v>
      </c>
      <c r="X47" s="7">
        <v>0</v>
      </c>
      <c r="Y47" s="7">
        <v>3</v>
      </c>
      <c r="Z47" s="7">
        <v>0</v>
      </c>
      <c r="AA47" s="7">
        <v>2</v>
      </c>
      <c r="AB47" s="7">
        <v>0</v>
      </c>
      <c r="AC47" s="7">
        <v>1</v>
      </c>
      <c r="AD47" s="7">
        <v>0</v>
      </c>
      <c r="AE47" s="7">
        <v>7</v>
      </c>
      <c r="AF47" s="7">
        <v>0</v>
      </c>
      <c r="AG47" s="7">
        <v>0</v>
      </c>
      <c r="AH47" s="7">
        <v>1</v>
      </c>
      <c r="AI47" s="7">
        <v>0</v>
      </c>
      <c r="AJ47" s="7">
        <v>2</v>
      </c>
      <c r="AK47" s="7">
        <v>10</v>
      </c>
      <c r="AL47" s="7">
        <v>1</v>
      </c>
      <c r="AM47" s="7">
        <v>2</v>
      </c>
      <c r="AN47" s="7">
        <v>2</v>
      </c>
      <c r="AO47" s="7">
        <v>0</v>
      </c>
      <c r="AP47" s="7">
        <v>0</v>
      </c>
      <c r="AQ47" s="7">
        <v>0</v>
      </c>
      <c r="AR47" s="7">
        <v>18</v>
      </c>
      <c r="AS47" s="7">
        <v>1</v>
      </c>
      <c r="AT47" s="7">
        <v>0</v>
      </c>
      <c r="AU47" s="7">
        <v>2</v>
      </c>
      <c r="AV47" s="7">
        <v>2</v>
      </c>
      <c r="AW47" s="7">
        <v>1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27">
        <v>6</v>
      </c>
      <c r="BD47" s="3"/>
    </row>
    <row r="48" spans="2:56" x14ac:dyDescent="0.2">
      <c r="B48" s="8" t="s">
        <v>56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1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2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27">
        <v>0</v>
      </c>
      <c r="BD48" s="3"/>
    </row>
    <row r="49" spans="2:56" x14ac:dyDescent="0.2">
      <c r="B49" s="8" t="s">
        <v>57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3</v>
      </c>
      <c r="O49" s="7">
        <v>0</v>
      </c>
      <c r="P49" s="7">
        <v>0</v>
      </c>
      <c r="Q49" s="7">
        <v>2</v>
      </c>
      <c r="R49" s="7">
        <v>0</v>
      </c>
      <c r="S49" s="7">
        <v>1</v>
      </c>
      <c r="T49" s="7">
        <v>0</v>
      </c>
      <c r="U49" s="7">
        <v>6</v>
      </c>
      <c r="V49" s="7">
        <v>0</v>
      </c>
      <c r="W49" s="7">
        <v>0</v>
      </c>
      <c r="X49" s="7">
        <v>0</v>
      </c>
      <c r="Y49" s="7">
        <v>1</v>
      </c>
      <c r="Z49" s="7">
        <v>0</v>
      </c>
      <c r="AA49" s="7">
        <v>1</v>
      </c>
      <c r="AB49" s="7">
        <v>0</v>
      </c>
      <c r="AC49" s="7">
        <v>0</v>
      </c>
      <c r="AD49" s="7">
        <v>0</v>
      </c>
      <c r="AE49" s="7">
        <v>2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3</v>
      </c>
      <c r="AL49" s="7">
        <v>0</v>
      </c>
      <c r="AM49" s="7">
        <v>1</v>
      </c>
      <c r="AN49" s="7">
        <v>0</v>
      </c>
      <c r="AO49" s="7">
        <v>0</v>
      </c>
      <c r="AP49" s="7">
        <v>0</v>
      </c>
      <c r="AQ49" s="7">
        <v>0</v>
      </c>
      <c r="AR49" s="7">
        <v>4</v>
      </c>
      <c r="AS49" s="7">
        <v>0</v>
      </c>
      <c r="AT49" s="7">
        <v>0</v>
      </c>
      <c r="AU49" s="7">
        <v>0</v>
      </c>
      <c r="AV49" s="7">
        <v>0</v>
      </c>
      <c r="AW49" s="7">
        <v>1</v>
      </c>
      <c r="AX49" s="7">
        <v>2</v>
      </c>
      <c r="AY49" s="7">
        <v>0</v>
      </c>
      <c r="AZ49" s="7">
        <v>0</v>
      </c>
      <c r="BA49" s="7">
        <v>0</v>
      </c>
      <c r="BB49" s="7">
        <v>0</v>
      </c>
      <c r="BC49" s="27">
        <v>3</v>
      </c>
      <c r="BD49" s="3"/>
    </row>
    <row r="50" spans="2:56" x14ac:dyDescent="0.2">
      <c r="B50" s="8" t="s">
        <v>58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1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1</v>
      </c>
      <c r="AN50" s="7">
        <v>0</v>
      </c>
      <c r="AO50" s="7">
        <v>0</v>
      </c>
      <c r="AP50" s="7">
        <v>0</v>
      </c>
      <c r="AQ50" s="7">
        <v>0</v>
      </c>
      <c r="AR50" s="7">
        <v>1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27">
        <v>0</v>
      </c>
      <c r="BD50" s="3"/>
    </row>
    <row r="51" spans="2:56" x14ac:dyDescent="0.2">
      <c r="B51" s="8" t="s">
        <v>59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2</v>
      </c>
      <c r="Q51" s="7">
        <v>0</v>
      </c>
      <c r="R51" s="7">
        <v>0</v>
      </c>
      <c r="S51" s="7">
        <v>0</v>
      </c>
      <c r="T51" s="7">
        <v>0</v>
      </c>
      <c r="U51" s="7">
        <v>2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2</v>
      </c>
      <c r="AL51" s="7">
        <v>2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4</v>
      </c>
      <c r="AS51" s="7">
        <v>0</v>
      </c>
      <c r="AT51" s="7">
        <v>0</v>
      </c>
      <c r="AU51" s="7">
        <v>0</v>
      </c>
      <c r="AV51" s="7">
        <v>1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27">
        <v>1</v>
      </c>
      <c r="BD51" s="3"/>
    </row>
    <row r="52" spans="2:56" x14ac:dyDescent="0.2">
      <c r="B52" s="8" t="s">
        <v>60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1</v>
      </c>
      <c r="AL52" s="7">
        <v>1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2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1</v>
      </c>
      <c r="AY52" s="7">
        <v>0</v>
      </c>
      <c r="AZ52" s="7">
        <v>0</v>
      </c>
      <c r="BA52" s="7">
        <v>0</v>
      </c>
      <c r="BB52" s="7">
        <v>0</v>
      </c>
      <c r="BC52" s="27">
        <v>1</v>
      </c>
      <c r="BD52" s="3"/>
    </row>
    <row r="53" spans="2:56" x14ac:dyDescent="0.2">
      <c r="B53" s="8" t="s">
        <v>61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1</v>
      </c>
      <c r="O53" s="7">
        <v>0</v>
      </c>
      <c r="P53" s="7">
        <v>0</v>
      </c>
      <c r="Q53" s="7">
        <v>1</v>
      </c>
      <c r="R53" s="7">
        <v>0</v>
      </c>
      <c r="S53" s="7">
        <v>0</v>
      </c>
      <c r="T53" s="7">
        <v>0</v>
      </c>
      <c r="U53" s="7">
        <v>2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1</v>
      </c>
      <c r="AB53" s="7">
        <v>0</v>
      </c>
      <c r="AC53" s="7">
        <v>0</v>
      </c>
      <c r="AD53" s="7">
        <v>0</v>
      </c>
      <c r="AE53" s="7">
        <v>1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2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2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27">
        <v>0</v>
      </c>
      <c r="BD53" s="3"/>
    </row>
    <row r="54" spans="2:56" x14ac:dyDescent="0.2">
      <c r="B54" s="8" t="s">
        <v>62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7">
        <v>1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27">
        <v>0</v>
      </c>
      <c r="BD54" s="3"/>
    </row>
    <row r="55" spans="2:56" x14ac:dyDescent="0.2">
      <c r="B55" s="8" t="s">
        <v>63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1</v>
      </c>
      <c r="AL55" s="7">
        <v>0</v>
      </c>
      <c r="AM55" s="7">
        <v>0</v>
      </c>
      <c r="AN55" s="7">
        <v>0</v>
      </c>
      <c r="AO55" s="7">
        <v>1</v>
      </c>
      <c r="AP55" s="7">
        <v>0</v>
      </c>
      <c r="AQ55" s="7">
        <v>0</v>
      </c>
      <c r="AR55" s="7">
        <v>2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27">
        <v>0</v>
      </c>
      <c r="BD55" s="3"/>
    </row>
    <row r="56" spans="2:56" x14ac:dyDescent="0.2">
      <c r="B56" s="8" t="s">
        <v>64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1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1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3</v>
      </c>
      <c r="AL56" s="7">
        <v>2</v>
      </c>
      <c r="AM56" s="7">
        <v>1</v>
      </c>
      <c r="AN56" s="7">
        <v>0</v>
      </c>
      <c r="AO56" s="7">
        <v>0</v>
      </c>
      <c r="AP56" s="7">
        <v>0</v>
      </c>
      <c r="AQ56" s="7">
        <v>0</v>
      </c>
      <c r="AR56" s="7">
        <v>6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27">
        <v>0</v>
      </c>
      <c r="BD56" s="3"/>
    </row>
    <row r="57" spans="2:56" x14ac:dyDescent="0.2">
      <c r="B57" s="8" t="s">
        <v>65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1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1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27">
        <v>0</v>
      </c>
      <c r="BD57" s="3"/>
    </row>
    <row r="58" spans="2:56" x14ac:dyDescent="0.2">
      <c r="B58" s="8" t="s">
        <v>66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0</v>
      </c>
      <c r="O58" s="7">
        <v>1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2</v>
      </c>
      <c r="V58" s="7">
        <v>0</v>
      </c>
      <c r="W58" s="7">
        <v>0</v>
      </c>
      <c r="X58" s="7">
        <v>1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1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3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3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27">
        <v>0</v>
      </c>
      <c r="BD58" s="3"/>
    </row>
    <row r="59" spans="2:56" x14ac:dyDescent="0.2">
      <c r="B59" s="8" t="s">
        <v>67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3</v>
      </c>
      <c r="K59" s="7">
        <v>0</v>
      </c>
      <c r="L59" s="7">
        <v>0</v>
      </c>
      <c r="M59" s="7">
        <v>0</v>
      </c>
      <c r="N59" s="7">
        <v>0</v>
      </c>
      <c r="O59" s="7">
        <v>2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5</v>
      </c>
      <c r="V59" s="7">
        <v>1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1</v>
      </c>
      <c r="AF59" s="7">
        <v>7</v>
      </c>
      <c r="AG59" s="7">
        <v>7</v>
      </c>
      <c r="AH59" s="7">
        <v>0</v>
      </c>
      <c r="AI59" s="7">
        <v>0</v>
      </c>
      <c r="AJ59" s="7">
        <v>0</v>
      </c>
      <c r="AK59" s="7">
        <v>2</v>
      </c>
      <c r="AL59" s="7">
        <v>0</v>
      </c>
      <c r="AM59" s="7">
        <v>1</v>
      </c>
      <c r="AN59" s="7">
        <v>0</v>
      </c>
      <c r="AO59" s="7">
        <v>1</v>
      </c>
      <c r="AP59" s="7">
        <v>0</v>
      </c>
      <c r="AQ59" s="7">
        <v>0</v>
      </c>
      <c r="AR59" s="7">
        <v>4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27">
        <v>0</v>
      </c>
      <c r="BD59" s="3"/>
    </row>
    <row r="60" spans="2:56" x14ac:dyDescent="0.2">
      <c r="B60" s="8" t="s">
        <v>68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1</v>
      </c>
      <c r="L60" s="7">
        <v>0</v>
      </c>
      <c r="M60" s="7">
        <v>1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2</v>
      </c>
      <c r="V60" s="7">
        <v>1</v>
      </c>
      <c r="W60" s="7">
        <v>0</v>
      </c>
      <c r="X60" s="7">
        <v>1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3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1</v>
      </c>
      <c r="AL60" s="7">
        <v>1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2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27">
        <v>0</v>
      </c>
      <c r="BD60" s="3"/>
    </row>
    <row r="61" spans="2:56" x14ac:dyDescent="0.2">
      <c r="B61" s="8" t="s">
        <v>69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2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2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27">
        <v>0</v>
      </c>
      <c r="BD61" s="3"/>
    </row>
    <row r="62" spans="2:56" x14ac:dyDescent="0.2">
      <c r="B62" s="8" t="s">
        <v>70</v>
      </c>
      <c r="C62" s="7">
        <v>0</v>
      </c>
      <c r="D62" s="7">
        <v>1</v>
      </c>
      <c r="E62" s="7">
        <v>0</v>
      </c>
      <c r="F62" s="7">
        <v>1</v>
      </c>
      <c r="G62" s="7">
        <v>1</v>
      </c>
      <c r="H62" s="7">
        <v>0</v>
      </c>
      <c r="I62" s="7">
        <v>1</v>
      </c>
      <c r="J62" s="7">
        <v>0</v>
      </c>
      <c r="K62" s="7">
        <v>2</v>
      </c>
      <c r="L62" s="7">
        <v>2</v>
      </c>
      <c r="M62" s="7">
        <v>17</v>
      </c>
      <c r="N62" s="7">
        <v>4</v>
      </c>
      <c r="O62" s="7">
        <v>2</v>
      </c>
      <c r="P62" s="7">
        <v>3</v>
      </c>
      <c r="Q62" s="7">
        <v>1</v>
      </c>
      <c r="R62" s="7">
        <v>2</v>
      </c>
      <c r="S62" s="7">
        <v>0</v>
      </c>
      <c r="T62" s="7">
        <v>1</v>
      </c>
      <c r="U62" s="7">
        <v>34</v>
      </c>
      <c r="V62" s="7">
        <v>0</v>
      </c>
      <c r="W62" s="7">
        <v>2</v>
      </c>
      <c r="X62" s="7">
        <v>7</v>
      </c>
      <c r="Y62" s="7">
        <v>6</v>
      </c>
      <c r="Z62" s="7">
        <v>3</v>
      </c>
      <c r="AA62" s="7">
        <v>0</v>
      </c>
      <c r="AB62" s="7">
        <v>2</v>
      </c>
      <c r="AC62" s="7">
        <v>0</v>
      </c>
      <c r="AD62" s="7">
        <v>0</v>
      </c>
      <c r="AE62" s="7">
        <v>20</v>
      </c>
      <c r="AF62" s="7">
        <v>0</v>
      </c>
      <c r="AG62" s="7">
        <v>0</v>
      </c>
      <c r="AH62" s="7">
        <v>1</v>
      </c>
      <c r="AI62" s="7">
        <v>1</v>
      </c>
      <c r="AJ62" s="7">
        <v>5</v>
      </c>
      <c r="AK62" s="7">
        <v>10</v>
      </c>
      <c r="AL62" s="7">
        <v>8</v>
      </c>
      <c r="AM62" s="7">
        <v>5</v>
      </c>
      <c r="AN62" s="7">
        <v>4</v>
      </c>
      <c r="AO62" s="7">
        <v>0</v>
      </c>
      <c r="AP62" s="7">
        <v>1</v>
      </c>
      <c r="AQ62" s="7">
        <v>1</v>
      </c>
      <c r="AR62" s="7">
        <v>36</v>
      </c>
      <c r="AS62" s="7">
        <v>0</v>
      </c>
      <c r="AT62" s="7">
        <v>1</v>
      </c>
      <c r="AU62" s="7">
        <v>5</v>
      </c>
      <c r="AV62" s="7">
        <v>5</v>
      </c>
      <c r="AW62" s="7">
        <v>1</v>
      </c>
      <c r="AX62" s="7">
        <v>1</v>
      </c>
      <c r="AY62" s="7">
        <v>0</v>
      </c>
      <c r="AZ62" s="7">
        <v>1</v>
      </c>
      <c r="BA62" s="7">
        <v>1</v>
      </c>
      <c r="BB62" s="7">
        <v>1</v>
      </c>
      <c r="BC62" s="27">
        <v>16</v>
      </c>
      <c r="BD62" s="3"/>
    </row>
    <row r="63" spans="2:56" x14ac:dyDescent="0.2">
      <c r="B63" s="8" t="s">
        <v>71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1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1</v>
      </c>
      <c r="AS63" s="7">
        <v>0</v>
      </c>
      <c r="AT63" s="7">
        <v>1</v>
      </c>
      <c r="AU63" s="7">
        <v>0</v>
      </c>
      <c r="AV63" s="7">
        <v>1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27">
        <v>2</v>
      </c>
      <c r="BD63" s="3"/>
    </row>
    <row r="64" spans="2:56" x14ac:dyDescent="0.2">
      <c r="B64" s="8" t="s">
        <v>72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1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1</v>
      </c>
      <c r="V64" s="7">
        <v>0</v>
      </c>
      <c r="W64" s="7">
        <v>0</v>
      </c>
      <c r="X64" s="7">
        <v>0</v>
      </c>
      <c r="Y64" s="7">
        <v>1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1</v>
      </c>
      <c r="AF64" s="7">
        <v>0</v>
      </c>
      <c r="AG64" s="7">
        <v>0</v>
      </c>
      <c r="AH64" s="7">
        <v>1</v>
      </c>
      <c r="AI64" s="7">
        <v>0</v>
      </c>
      <c r="AJ64" s="7">
        <v>0</v>
      </c>
      <c r="AK64" s="7">
        <v>0</v>
      </c>
      <c r="AL64" s="7">
        <v>1</v>
      </c>
      <c r="AM64" s="7">
        <v>1</v>
      </c>
      <c r="AN64" s="7">
        <v>0</v>
      </c>
      <c r="AO64" s="7">
        <v>0</v>
      </c>
      <c r="AP64" s="7">
        <v>0</v>
      </c>
      <c r="AQ64" s="7">
        <v>0</v>
      </c>
      <c r="AR64" s="7">
        <v>3</v>
      </c>
      <c r="AS64" s="7">
        <v>1</v>
      </c>
      <c r="AT64" s="7">
        <v>0</v>
      </c>
      <c r="AU64" s="7">
        <v>1</v>
      </c>
      <c r="AV64" s="7">
        <v>0</v>
      </c>
      <c r="AW64" s="7">
        <v>1</v>
      </c>
      <c r="AX64" s="7">
        <v>1</v>
      </c>
      <c r="AY64" s="7">
        <v>0</v>
      </c>
      <c r="AZ64" s="7">
        <v>0</v>
      </c>
      <c r="BA64" s="7">
        <v>0</v>
      </c>
      <c r="BB64" s="7">
        <v>0</v>
      </c>
      <c r="BC64" s="27">
        <v>4</v>
      </c>
      <c r="BD64" s="3"/>
    </row>
    <row r="65" spans="2:56" x14ac:dyDescent="0.2">
      <c r="B65" s="8" t="s">
        <v>73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1</v>
      </c>
      <c r="AI65" s="7">
        <v>0</v>
      </c>
      <c r="AJ65" s="7">
        <v>0</v>
      </c>
      <c r="AK65" s="7">
        <v>1</v>
      </c>
      <c r="AL65" s="7">
        <v>1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3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1</v>
      </c>
      <c r="AY65" s="7">
        <v>0</v>
      </c>
      <c r="AZ65" s="7">
        <v>0</v>
      </c>
      <c r="BA65" s="7">
        <v>0</v>
      </c>
      <c r="BB65" s="7">
        <v>0</v>
      </c>
      <c r="BC65" s="27">
        <v>1</v>
      </c>
      <c r="BD65" s="3"/>
    </row>
    <row r="66" spans="2:56" x14ac:dyDescent="0.2">
      <c r="B66" s="8" t="s">
        <v>74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1</v>
      </c>
      <c r="AB66" s="7">
        <v>0</v>
      </c>
      <c r="AC66" s="7">
        <v>0</v>
      </c>
      <c r="AD66" s="7">
        <v>0</v>
      </c>
      <c r="AE66" s="7">
        <v>1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27">
        <v>0</v>
      </c>
      <c r="BD66" s="3"/>
    </row>
    <row r="67" spans="2:56" x14ac:dyDescent="0.2">
      <c r="B67" s="8" t="s">
        <v>75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2</v>
      </c>
      <c r="N67" s="7">
        <v>1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3</v>
      </c>
      <c r="V67" s="7">
        <v>0</v>
      </c>
      <c r="W67" s="7">
        <v>0</v>
      </c>
      <c r="X67" s="7">
        <v>0</v>
      </c>
      <c r="Y67" s="7">
        <v>2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2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2</v>
      </c>
      <c r="AL67" s="7">
        <v>1</v>
      </c>
      <c r="AM67" s="7">
        <v>1</v>
      </c>
      <c r="AN67" s="7">
        <v>0</v>
      </c>
      <c r="AO67" s="7">
        <v>0</v>
      </c>
      <c r="AP67" s="7">
        <v>0</v>
      </c>
      <c r="AQ67" s="7">
        <v>0</v>
      </c>
      <c r="AR67" s="7">
        <v>4</v>
      </c>
      <c r="AS67" s="7">
        <v>1</v>
      </c>
      <c r="AT67" s="7">
        <v>0</v>
      </c>
      <c r="AU67" s="7">
        <v>0</v>
      </c>
      <c r="AV67" s="7">
        <v>1</v>
      </c>
      <c r="AW67" s="7">
        <v>0</v>
      </c>
      <c r="AX67" s="7">
        <v>1</v>
      </c>
      <c r="AY67" s="7">
        <v>0</v>
      </c>
      <c r="AZ67" s="7">
        <v>0</v>
      </c>
      <c r="BA67" s="7">
        <v>0</v>
      </c>
      <c r="BB67" s="7">
        <v>0</v>
      </c>
      <c r="BC67" s="27">
        <v>3</v>
      </c>
      <c r="BD67" s="3"/>
    </row>
    <row r="68" spans="2:56" x14ac:dyDescent="0.2">
      <c r="B68" s="8" t="s">
        <v>76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1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27">
        <v>0</v>
      </c>
      <c r="BD68" s="3"/>
    </row>
    <row r="69" spans="2:56" x14ac:dyDescent="0.2">
      <c r="B69" s="8" t="s">
        <v>77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1</v>
      </c>
      <c r="O69" s="7">
        <v>0</v>
      </c>
      <c r="P69" s="7">
        <v>0</v>
      </c>
      <c r="Q69" s="7">
        <v>1</v>
      </c>
      <c r="R69" s="7">
        <v>0</v>
      </c>
      <c r="S69" s="7">
        <v>0</v>
      </c>
      <c r="T69" s="7">
        <v>0</v>
      </c>
      <c r="U69" s="7">
        <v>3</v>
      </c>
      <c r="V69" s="7">
        <v>0</v>
      </c>
      <c r="W69" s="7">
        <v>0</v>
      </c>
      <c r="X69" s="7">
        <v>0</v>
      </c>
      <c r="Y69" s="7">
        <v>1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1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3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1</v>
      </c>
      <c r="AR69" s="7">
        <v>4</v>
      </c>
      <c r="AS69" s="7">
        <v>1</v>
      </c>
      <c r="AT69" s="7">
        <v>0</v>
      </c>
      <c r="AU69" s="7">
        <v>1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27">
        <v>2</v>
      </c>
      <c r="BD69" s="3"/>
    </row>
    <row r="70" spans="2:56" x14ac:dyDescent="0.2">
      <c r="B70" s="8" t="s">
        <v>78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1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1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27">
        <v>0</v>
      </c>
      <c r="BD70" s="3"/>
    </row>
    <row r="71" spans="2:56" x14ac:dyDescent="0.2">
      <c r="B71" s="8" t="s">
        <v>79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1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1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1</v>
      </c>
      <c r="AO71" s="7">
        <v>0</v>
      </c>
      <c r="AP71" s="7">
        <v>0</v>
      </c>
      <c r="AQ71" s="7">
        <v>0</v>
      </c>
      <c r="AR71" s="7">
        <v>1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27">
        <v>0</v>
      </c>
      <c r="BD71" s="3"/>
    </row>
    <row r="72" spans="2:56" x14ac:dyDescent="0.2">
      <c r="B72" s="8" t="s">
        <v>80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1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1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27">
        <v>0</v>
      </c>
      <c r="BD72" s="3"/>
    </row>
    <row r="73" spans="2:56" x14ac:dyDescent="0.2">
      <c r="B73" s="8" t="s">
        <v>81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1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1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27">
        <v>0</v>
      </c>
      <c r="BD73" s="3"/>
    </row>
    <row r="74" spans="2:56" x14ac:dyDescent="0.2">
      <c r="B74" s="8" t="s">
        <v>82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2</v>
      </c>
      <c r="X74" s="7">
        <v>0</v>
      </c>
      <c r="Y74" s="7">
        <v>0</v>
      </c>
      <c r="Z74" s="7">
        <v>1</v>
      </c>
      <c r="AA74" s="7">
        <v>0</v>
      </c>
      <c r="AB74" s="7">
        <v>0</v>
      </c>
      <c r="AC74" s="7">
        <v>0</v>
      </c>
      <c r="AD74" s="7">
        <v>0</v>
      </c>
      <c r="AE74" s="7">
        <v>3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1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1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27">
        <v>0</v>
      </c>
      <c r="BD74" s="3"/>
    </row>
    <row r="75" spans="2:56" x14ac:dyDescent="0.2">
      <c r="B75" s="8" t="s">
        <v>83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1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1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27">
        <v>0</v>
      </c>
      <c r="BD75" s="3"/>
    </row>
    <row r="76" spans="2:56" x14ac:dyDescent="0.2">
      <c r="B76" s="8" t="s">
        <v>84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1</v>
      </c>
      <c r="AL76" s="7">
        <v>1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2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27">
        <v>0</v>
      </c>
      <c r="BD76" s="3"/>
    </row>
    <row r="77" spans="2:56" x14ac:dyDescent="0.2">
      <c r="B77" s="8" t="s">
        <v>85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1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1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1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1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27">
        <v>0</v>
      </c>
      <c r="BD77" s="3"/>
    </row>
    <row r="78" spans="2:56" x14ac:dyDescent="0.2">
      <c r="B78" s="8" t="s">
        <v>86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1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1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27">
        <v>0</v>
      </c>
      <c r="BD78" s="3"/>
    </row>
    <row r="79" spans="2:56" x14ac:dyDescent="0.2">
      <c r="B79" s="8" t="s">
        <v>87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1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1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27">
        <v>0</v>
      </c>
      <c r="BD79" s="3"/>
    </row>
    <row r="80" spans="2:56" x14ac:dyDescent="0.2">
      <c r="B80" s="8" t="s">
        <v>88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1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1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27">
        <v>0</v>
      </c>
      <c r="BD80" s="3"/>
    </row>
    <row r="81" spans="2:56" x14ac:dyDescent="0.2">
      <c r="B81" s="8" t="s">
        <v>89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2</v>
      </c>
      <c r="N81" s="7">
        <v>1</v>
      </c>
      <c r="O81" s="7">
        <v>0</v>
      </c>
      <c r="P81" s="7">
        <v>1</v>
      </c>
      <c r="Q81" s="7">
        <v>0</v>
      </c>
      <c r="R81" s="7">
        <v>0</v>
      </c>
      <c r="S81" s="7">
        <v>1</v>
      </c>
      <c r="T81" s="7">
        <v>0</v>
      </c>
      <c r="U81" s="7">
        <v>5</v>
      </c>
      <c r="V81" s="7">
        <v>0</v>
      </c>
      <c r="W81" s="7">
        <v>0</v>
      </c>
      <c r="X81" s="7">
        <v>0</v>
      </c>
      <c r="Y81" s="7">
        <v>0</v>
      </c>
      <c r="Z81" s="7">
        <v>1</v>
      </c>
      <c r="AA81" s="7">
        <v>1</v>
      </c>
      <c r="AB81" s="7">
        <v>0</v>
      </c>
      <c r="AC81" s="7">
        <v>0</v>
      </c>
      <c r="AD81" s="7">
        <v>0</v>
      </c>
      <c r="AE81" s="7">
        <v>2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4</v>
      </c>
      <c r="AL81" s="7">
        <v>1</v>
      </c>
      <c r="AM81" s="7">
        <v>1</v>
      </c>
      <c r="AN81" s="7">
        <v>0</v>
      </c>
      <c r="AO81" s="7">
        <v>1</v>
      </c>
      <c r="AP81" s="7">
        <v>0</v>
      </c>
      <c r="AQ81" s="7">
        <v>0</v>
      </c>
      <c r="AR81" s="7">
        <v>7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27">
        <v>0</v>
      </c>
      <c r="BD81" s="3"/>
    </row>
    <row r="82" spans="2:56" x14ac:dyDescent="0.2">
      <c r="B82" s="8" t="s">
        <v>90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</v>
      </c>
      <c r="N82" s="7">
        <v>1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2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1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1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27">
        <v>0</v>
      </c>
      <c r="BD82" s="3"/>
    </row>
    <row r="83" spans="2:56" x14ac:dyDescent="0.2">
      <c r="B83" s="8" t="s">
        <v>91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1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1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27">
        <v>0</v>
      </c>
      <c r="BD83" s="3"/>
    </row>
    <row r="84" spans="2:56" x14ac:dyDescent="0.2">
      <c r="B84" s="8" t="s">
        <v>92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1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1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1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27">
        <v>0</v>
      </c>
      <c r="BD84" s="3"/>
    </row>
    <row r="85" spans="2:56" x14ac:dyDescent="0.2">
      <c r="B85" s="8" t="s">
        <v>93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1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1</v>
      </c>
      <c r="AF85" s="7">
        <v>0</v>
      </c>
      <c r="AG85" s="7">
        <v>0</v>
      </c>
      <c r="AH85" s="7">
        <v>1</v>
      </c>
      <c r="AI85" s="7">
        <v>0</v>
      </c>
      <c r="AJ85" s="7">
        <v>0</v>
      </c>
      <c r="AK85" s="7">
        <v>0</v>
      </c>
      <c r="AL85" s="7">
        <v>1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2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27">
        <v>0</v>
      </c>
      <c r="BD85" s="3"/>
    </row>
    <row r="86" spans="2:56" x14ac:dyDescent="0.2">
      <c r="B86" s="8" t="s">
        <v>94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1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1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1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27">
        <v>0</v>
      </c>
      <c r="BD86" s="3"/>
    </row>
    <row r="87" spans="2:56" x14ac:dyDescent="0.2">
      <c r="B87" s="8" t="s">
        <v>95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1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1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27">
        <v>0</v>
      </c>
      <c r="BD87" s="3"/>
    </row>
    <row r="88" spans="2:56" x14ac:dyDescent="0.2">
      <c r="B88" s="8" t="s">
        <v>96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</v>
      </c>
      <c r="N88" s="7">
        <v>0</v>
      </c>
      <c r="O88" s="7">
        <v>1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2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1</v>
      </c>
      <c r="AN88" s="7">
        <v>1</v>
      </c>
      <c r="AO88" s="7">
        <v>0</v>
      </c>
      <c r="AP88" s="7">
        <v>0</v>
      </c>
      <c r="AQ88" s="7">
        <v>0</v>
      </c>
      <c r="AR88" s="7">
        <v>2</v>
      </c>
      <c r="AS88" s="7">
        <v>0</v>
      </c>
      <c r="AT88" s="7">
        <v>0</v>
      </c>
      <c r="AU88" s="7">
        <v>0</v>
      </c>
      <c r="AV88" s="7">
        <v>0</v>
      </c>
      <c r="AW88" s="7">
        <v>2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27">
        <v>2</v>
      </c>
      <c r="BD88" s="3"/>
    </row>
    <row r="89" spans="2:56" x14ac:dyDescent="0.2">
      <c r="B89" s="8" t="s">
        <v>97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1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27">
        <v>0</v>
      </c>
      <c r="BD89" s="3"/>
    </row>
    <row r="90" spans="2:56" x14ac:dyDescent="0.2">
      <c r="B90" s="8" t="s">
        <v>98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1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1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27">
        <v>0</v>
      </c>
      <c r="BD90" s="3"/>
    </row>
    <row r="91" spans="2:56" x14ac:dyDescent="0.2">
      <c r="B91" s="8" t="s">
        <v>99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1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1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27">
        <v>0</v>
      </c>
      <c r="BD91" s="3"/>
    </row>
    <row r="92" spans="2:56" x14ac:dyDescent="0.2">
      <c r="B92" s="8" t="s">
        <v>100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1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1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27">
        <v>0</v>
      </c>
      <c r="BD92" s="3"/>
    </row>
    <row r="93" spans="2:56" x14ac:dyDescent="0.2">
      <c r="B93" s="8" t="s">
        <v>101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1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1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27">
        <v>0</v>
      </c>
      <c r="BD93" s="3"/>
    </row>
    <row r="94" spans="2:56" x14ac:dyDescent="0.2">
      <c r="B94" s="8" t="s">
        <v>102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1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1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27">
        <v>0</v>
      </c>
      <c r="BD94" s="3"/>
    </row>
    <row r="95" spans="2:56" s="5" customFormat="1" ht="12.75" thickBot="1" x14ac:dyDescent="0.25">
      <c r="B95" s="9" t="s">
        <v>103</v>
      </c>
      <c r="C95" s="10">
        <v>1</v>
      </c>
      <c r="D95" s="10">
        <v>5</v>
      </c>
      <c r="E95" s="10">
        <v>1</v>
      </c>
      <c r="F95" s="10">
        <v>7</v>
      </c>
      <c r="G95" s="10">
        <v>2</v>
      </c>
      <c r="H95" s="10">
        <v>1</v>
      </c>
      <c r="I95" s="10">
        <v>3</v>
      </c>
      <c r="J95" s="10">
        <v>30</v>
      </c>
      <c r="K95" s="10">
        <v>14</v>
      </c>
      <c r="L95" s="10">
        <v>30</v>
      </c>
      <c r="M95" s="10">
        <v>202</v>
      </c>
      <c r="N95" s="10">
        <v>70</v>
      </c>
      <c r="O95" s="10">
        <v>58</v>
      </c>
      <c r="P95" s="10">
        <v>29</v>
      </c>
      <c r="Q95" s="10">
        <v>15</v>
      </c>
      <c r="R95" s="10">
        <v>11</v>
      </c>
      <c r="S95" s="10">
        <v>9</v>
      </c>
      <c r="T95" s="10">
        <v>2</v>
      </c>
      <c r="U95" s="10">
        <v>470</v>
      </c>
      <c r="V95" s="10">
        <v>12</v>
      </c>
      <c r="W95" s="10">
        <v>19</v>
      </c>
      <c r="X95" s="10">
        <v>69</v>
      </c>
      <c r="Y95" s="10">
        <v>67</v>
      </c>
      <c r="Z95" s="10">
        <v>24</v>
      </c>
      <c r="AA95" s="10">
        <v>10</v>
      </c>
      <c r="AB95" s="10">
        <v>5</v>
      </c>
      <c r="AC95" s="10">
        <v>3</v>
      </c>
      <c r="AD95" s="10">
        <v>3</v>
      </c>
      <c r="AE95" s="10">
        <v>212</v>
      </c>
      <c r="AF95" s="10">
        <v>7</v>
      </c>
      <c r="AG95" s="10">
        <v>7</v>
      </c>
      <c r="AH95" s="10">
        <v>30</v>
      </c>
      <c r="AI95" s="10">
        <v>8</v>
      </c>
      <c r="AJ95" s="10">
        <v>39</v>
      </c>
      <c r="AK95" s="10">
        <v>196</v>
      </c>
      <c r="AL95" s="10">
        <v>68</v>
      </c>
      <c r="AM95" s="10">
        <v>60</v>
      </c>
      <c r="AN95" s="10">
        <v>36</v>
      </c>
      <c r="AO95" s="10">
        <v>17</v>
      </c>
      <c r="AP95" s="10">
        <v>9</v>
      </c>
      <c r="AQ95" s="10">
        <v>10</v>
      </c>
      <c r="AR95" s="10">
        <v>473</v>
      </c>
      <c r="AS95" s="10">
        <v>16</v>
      </c>
      <c r="AT95" s="10">
        <v>17</v>
      </c>
      <c r="AU95" s="10">
        <v>78</v>
      </c>
      <c r="AV95" s="10">
        <v>47</v>
      </c>
      <c r="AW95" s="10">
        <v>30</v>
      </c>
      <c r="AX95" s="10">
        <v>16</v>
      </c>
      <c r="AY95" s="10">
        <v>2</v>
      </c>
      <c r="AZ95" s="10">
        <v>9</v>
      </c>
      <c r="BA95" s="10">
        <v>2</v>
      </c>
      <c r="BB95" s="10">
        <v>3</v>
      </c>
      <c r="BC95" s="11">
        <v>220</v>
      </c>
      <c r="BD95" s="4"/>
    </row>
    <row r="96" spans="2:56" x14ac:dyDescent="0.2">
      <c r="B96" s="25" t="s">
        <v>112</v>
      </c>
    </row>
  </sheetData>
  <mergeCells count="12">
    <mergeCell ref="B6:BC6"/>
    <mergeCell ref="AS8:BC8"/>
    <mergeCell ref="C8:F8"/>
    <mergeCell ref="G8:I8"/>
    <mergeCell ref="J8:U8"/>
    <mergeCell ref="V8:AE8"/>
    <mergeCell ref="AF8:AG8"/>
    <mergeCell ref="AH8:AR8"/>
    <mergeCell ref="B7:B9"/>
    <mergeCell ref="C7:I7"/>
    <mergeCell ref="J7:AG7"/>
    <mergeCell ref="AH7:BC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B6" sqref="B6:E6"/>
    </sheetView>
  </sheetViews>
  <sheetFormatPr baseColWidth="10" defaultColWidth="10.7109375" defaultRowHeight="15" x14ac:dyDescent="0.25"/>
  <cols>
    <col min="1" max="1" width="11.7109375" style="1" customWidth="1"/>
    <col min="2" max="2" width="10.7109375" style="1"/>
    <col min="3" max="3" width="13.7109375" style="1" customWidth="1"/>
    <col min="4" max="4" width="13.28515625" style="1" customWidth="1"/>
    <col min="5" max="16384" width="10.7109375" style="1"/>
  </cols>
  <sheetData>
    <row r="1" spans="2:6" ht="15.75" x14ac:dyDescent="0.25">
      <c r="B1" s="15" t="s">
        <v>105</v>
      </c>
    </row>
    <row r="2" spans="2:6" ht="15.75" x14ac:dyDescent="0.25">
      <c r="B2" s="15" t="s">
        <v>106</v>
      </c>
    </row>
    <row r="3" spans="2:6" ht="15.75" x14ac:dyDescent="0.25">
      <c r="B3" s="15" t="s">
        <v>107</v>
      </c>
    </row>
    <row r="6" spans="2:6" ht="73.900000000000006" customHeight="1" thickBot="1" x14ac:dyDescent="0.3">
      <c r="B6" s="45" t="s">
        <v>114</v>
      </c>
      <c r="C6" s="45"/>
      <c r="D6" s="45"/>
      <c r="E6" s="45"/>
      <c r="F6" s="16"/>
    </row>
    <row r="7" spans="2:6" ht="21.75" customHeight="1" x14ac:dyDescent="0.25">
      <c r="C7" s="28" t="s">
        <v>108</v>
      </c>
      <c r="D7" s="29" t="s">
        <v>109</v>
      </c>
      <c r="E7" s="17"/>
    </row>
    <row r="8" spans="2:6" ht="14.65" customHeight="1" x14ac:dyDescent="0.25">
      <c r="C8" s="18" t="s">
        <v>0</v>
      </c>
      <c r="D8" s="31">
        <v>9</v>
      </c>
      <c r="E8" s="17"/>
    </row>
    <row r="9" spans="2:6" x14ac:dyDescent="0.25">
      <c r="C9" s="18" t="s">
        <v>1</v>
      </c>
      <c r="D9" s="31">
        <v>782</v>
      </c>
      <c r="E9" s="17"/>
    </row>
    <row r="10" spans="2:6" x14ac:dyDescent="0.25">
      <c r="C10" s="18" t="s">
        <v>2</v>
      </c>
      <c r="D10" s="31">
        <v>678</v>
      </c>
      <c r="E10" s="17"/>
    </row>
    <row r="11" spans="2:6" ht="15.75" thickBot="1" x14ac:dyDescent="0.3">
      <c r="C11" s="19" t="s">
        <v>9</v>
      </c>
      <c r="D11" s="32">
        <v>1469</v>
      </c>
      <c r="E11" s="17"/>
    </row>
    <row r="12" spans="2:6" ht="8.65" customHeight="1" x14ac:dyDescent="0.25">
      <c r="C12" s="46" t="s">
        <v>112</v>
      </c>
      <c r="D12" s="46"/>
    </row>
    <row r="13" spans="2:6" ht="44.65" customHeight="1" x14ac:dyDescent="0.25">
      <c r="C13" s="47"/>
      <c r="D13" s="47"/>
    </row>
  </sheetData>
  <mergeCells count="2">
    <mergeCell ref="B6:E6"/>
    <mergeCell ref="C12:D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B5" sqref="B5:E5"/>
    </sheetView>
  </sheetViews>
  <sheetFormatPr baseColWidth="10" defaultColWidth="10.7109375" defaultRowHeight="15" x14ac:dyDescent="0.25"/>
  <cols>
    <col min="1" max="1" width="11.7109375" style="1" customWidth="1"/>
    <col min="2" max="2" width="10.7109375" style="1"/>
    <col min="3" max="3" width="13.28515625" style="1" customWidth="1"/>
    <col min="4" max="4" width="13.7109375" style="1" customWidth="1"/>
    <col min="5" max="16384" width="10.7109375" style="1"/>
  </cols>
  <sheetData>
    <row r="1" spans="2:5" ht="15.75" x14ac:dyDescent="0.25">
      <c r="B1" s="15" t="s">
        <v>105</v>
      </c>
    </row>
    <row r="2" spans="2:5" ht="15.75" x14ac:dyDescent="0.25">
      <c r="B2" s="15" t="s">
        <v>106</v>
      </c>
    </row>
    <row r="3" spans="2:5" ht="15.75" x14ac:dyDescent="0.25">
      <c r="B3" s="15" t="s">
        <v>107</v>
      </c>
    </row>
    <row r="4" spans="2:5" ht="15.75" x14ac:dyDescent="0.25">
      <c r="B4" s="15"/>
    </row>
    <row r="5" spans="2:5" ht="66.75" customHeight="1" x14ac:dyDescent="0.25">
      <c r="B5" s="48" t="s">
        <v>115</v>
      </c>
      <c r="C5" s="48"/>
      <c r="D5" s="48"/>
      <c r="E5" s="48"/>
    </row>
    <row r="6" spans="2:5" ht="24" x14ac:dyDescent="0.25">
      <c r="C6" s="30" t="s">
        <v>110</v>
      </c>
      <c r="D6" s="30" t="s">
        <v>109</v>
      </c>
      <c r="E6" s="20"/>
    </row>
    <row r="7" spans="2:5" ht="14.65" customHeight="1" x14ac:dyDescent="0.25">
      <c r="C7" s="21" t="s">
        <v>1</v>
      </c>
      <c r="D7" s="22">
        <v>17</v>
      </c>
      <c r="E7" s="20"/>
    </row>
    <row r="8" spans="2:5" x14ac:dyDescent="0.25">
      <c r="C8" s="21" t="s">
        <v>2</v>
      </c>
      <c r="D8" s="22">
        <v>21</v>
      </c>
      <c r="E8" s="20"/>
    </row>
    <row r="9" spans="2:5" x14ac:dyDescent="0.25">
      <c r="C9" s="23" t="s">
        <v>9</v>
      </c>
      <c r="D9" s="24">
        <f>SUM(D7:D8)</f>
        <v>38</v>
      </c>
    </row>
    <row r="10" spans="2:5" x14ac:dyDescent="0.25">
      <c r="C10" s="49" t="s">
        <v>112</v>
      </c>
      <c r="D10" s="49"/>
    </row>
    <row r="11" spans="2:5" ht="35.65" customHeight="1" x14ac:dyDescent="0.25">
      <c r="C11" s="47"/>
      <c r="D11" s="47"/>
    </row>
  </sheetData>
  <mergeCells count="2">
    <mergeCell ref="B5:E5"/>
    <mergeCell ref="C10:D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abSelected="1" workbookViewId="0">
      <selection activeCell="I20" sqref="I20"/>
    </sheetView>
  </sheetViews>
  <sheetFormatPr baseColWidth="10" defaultColWidth="10.7109375" defaultRowHeight="15" x14ac:dyDescent="0.25"/>
  <cols>
    <col min="1" max="2" width="10.7109375" style="1"/>
    <col min="3" max="3" width="15" style="1" customWidth="1"/>
    <col min="4" max="4" width="13.7109375" style="1" customWidth="1"/>
    <col min="5" max="16384" width="10.7109375" style="1"/>
  </cols>
  <sheetData>
    <row r="1" spans="2:5" ht="15.75" x14ac:dyDescent="0.25">
      <c r="B1" s="15" t="s">
        <v>105</v>
      </c>
    </row>
    <row r="2" spans="2:5" ht="15.75" x14ac:dyDescent="0.25">
      <c r="B2" s="15" t="s">
        <v>106</v>
      </c>
    </row>
    <row r="3" spans="2:5" ht="15.75" x14ac:dyDescent="0.25">
      <c r="B3" s="15" t="s">
        <v>107</v>
      </c>
    </row>
    <row r="6" spans="2:5" ht="53.65" customHeight="1" x14ac:dyDescent="0.25">
      <c r="B6" s="48" t="s">
        <v>116</v>
      </c>
      <c r="C6" s="48"/>
      <c r="D6" s="48"/>
      <c r="E6" s="48"/>
    </row>
    <row r="7" spans="2:5" ht="20.65" customHeight="1" x14ac:dyDescent="0.25">
      <c r="C7" s="37" t="s">
        <v>111</v>
      </c>
      <c r="D7" s="37" t="s">
        <v>109</v>
      </c>
    </row>
    <row r="8" spans="2:5" ht="14.65" customHeight="1" x14ac:dyDescent="0.25">
      <c r="C8" s="33" t="s">
        <v>1</v>
      </c>
      <c r="D8" s="34">
        <v>3</v>
      </c>
    </row>
    <row r="9" spans="2:5" x14ac:dyDescent="0.25">
      <c r="C9" s="33" t="s">
        <v>2</v>
      </c>
      <c r="D9" s="34">
        <v>1</v>
      </c>
    </row>
    <row r="10" spans="2:5" x14ac:dyDescent="0.25">
      <c r="C10" s="35" t="s">
        <v>9</v>
      </c>
      <c r="D10" s="36">
        <v>4</v>
      </c>
    </row>
    <row r="11" spans="2:5" x14ac:dyDescent="0.25">
      <c r="C11" s="49" t="s">
        <v>112</v>
      </c>
      <c r="D11" s="49"/>
    </row>
    <row r="12" spans="2:5" ht="32.65" customHeight="1" x14ac:dyDescent="0.25">
      <c r="C12" s="47"/>
      <c r="D12" s="47"/>
    </row>
  </sheetData>
  <mergeCells count="2">
    <mergeCell ref="B6:E6"/>
    <mergeCell ref="C11:D1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VICTIMAS</vt:lpstr>
      <vt:lpstr>IMPUTADOS</vt:lpstr>
      <vt:lpstr>CASOS JUDICIALIZADOS</vt:lpstr>
      <vt:lpstr>SENTENCIAS CONDENATORIAS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Iris Peña Ortiz</dc:creator>
  <cp:lastModifiedBy>Flor Alicia Deras Dominguez</cp:lastModifiedBy>
  <dcterms:created xsi:type="dcterms:W3CDTF">2021-07-30T17:02:21Z</dcterms:created>
  <dcterms:modified xsi:type="dcterms:W3CDTF">2021-08-13T22:37:37Z</dcterms:modified>
</cp:coreProperties>
</file>